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35" i="1"/>
  <c r="G35"/>
  <c r="F35"/>
  <c r="E35"/>
  <c r="D35"/>
  <c r="C35"/>
  <c r="B35"/>
  <c r="A35"/>
  <c r="H34"/>
  <c r="G34"/>
  <c r="F34"/>
  <c r="E34"/>
  <c r="D34"/>
  <c r="C34"/>
  <c r="B34"/>
  <c r="A34"/>
  <c r="H33"/>
  <c r="G33"/>
  <c r="F33"/>
  <c r="E33"/>
  <c r="D33"/>
  <c r="C33"/>
  <c r="B33"/>
  <c r="A33"/>
  <c r="H32"/>
  <c r="G32"/>
  <c r="F32"/>
  <c r="E32"/>
  <c r="D32"/>
  <c r="C32"/>
  <c r="B32"/>
  <c r="A32"/>
  <c r="H31"/>
  <c r="G31"/>
  <c r="F31"/>
  <c r="E31"/>
  <c r="D31"/>
  <c r="C31"/>
  <c r="A31"/>
  <c r="H30"/>
  <c r="G30"/>
  <c r="F30"/>
  <c r="E30"/>
  <c r="D30"/>
  <c r="C30"/>
  <c r="A30"/>
  <c r="H29"/>
  <c r="G29"/>
  <c r="F29"/>
  <c r="E29"/>
  <c r="D29"/>
  <c r="C29"/>
  <c r="B29"/>
  <c r="A29"/>
  <c r="H28"/>
  <c r="G28"/>
  <c r="F28"/>
  <c r="E28"/>
  <c r="D28"/>
  <c r="C28"/>
  <c r="B28"/>
  <c r="A28"/>
  <c r="H27"/>
  <c r="G27"/>
  <c r="F27"/>
  <c r="E27"/>
  <c r="D27"/>
  <c r="C27"/>
  <c r="B27"/>
  <c r="A27"/>
  <c r="H26"/>
  <c r="G26"/>
  <c r="F26"/>
  <c r="E26"/>
  <c r="D26"/>
  <c r="C26"/>
  <c r="B26"/>
  <c r="A26"/>
  <c r="H25"/>
  <c r="G25"/>
  <c r="F25"/>
  <c r="E25"/>
  <c r="D25"/>
  <c r="C25"/>
  <c r="B25"/>
  <c r="A25"/>
  <c r="H24"/>
  <c r="G24"/>
  <c r="F24"/>
  <c r="E24"/>
  <c r="D24"/>
  <c r="C24"/>
  <c r="B24"/>
  <c r="A24"/>
  <c r="H23"/>
  <c r="G23"/>
  <c r="F23"/>
  <c r="E23"/>
  <c r="D23"/>
  <c r="C23"/>
  <c r="B23"/>
  <c r="A23"/>
  <c r="H22"/>
  <c r="G22"/>
  <c r="F22"/>
  <c r="E22"/>
  <c r="D22"/>
  <c r="C22"/>
  <c r="B22"/>
  <c r="A22"/>
  <c r="H21"/>
  <c r="G21"/>
  <c r="F21"/>
  <c r="E21"/>
  <c r="D21"/>
  <c r="C21"/>
  <c r="B21"/>
  <c r="A21"/>
  <c r="H20"/>
  <c r="G20"/>
  <c r="F20"/>
  <c r="E20"/>
  <c r="D20"/>
  <c r="C20"/>
  <c r="B20"/>
  <c r="A20"/>
  <c r="H19"/>
  <c r="G19"/>
  <c r="F19"/>
  <c r="E19"/>
  <c r="D19"/>
  <c r="C19"/>
  <c r="B19"/>
  <c r="A19"/>
  <c r="H18"/>
  <c r="G18"/>
  <c r="F18"/>
  <c r="E18"/>
  <c r="D18"/>
  <c r="C18"/>
  <c r="B18"/>
  <c r="A18"/>
  <c r="H17"/>
  <c r="G17"/>
  <c r="F17"/>
  <c r="E17"/>
  <c r="D17"/>
  <c r="C17"/>
  <c r="B17"/>
  <c r="A17"/>
  <c r="F16"/>
  <c r="E16"/>
  <c r="D16"/>
  <c r="C16"/>
  <c r="B16"/>
  <c r="A16"/>
  <c r="H15"/>
  <c r="G15"/>
  <c r="F15"/>
  <c r="E15"/>
  <c r="D15"/>
  <c r="C15"/>
  <c r="B15"/>
  <c r="A15"/>
  <c r="H14"/>
  <c r="G14"/>
  <c r="F14"/>
  <c r="E14"/>
  <c r="D14"/>
  <c r="C14"/>
  <c r="B14"/>
  <c r="A14"/>
  <c r="H13"/>
  <c r="G13"/>
  <c r="F13"/>
  <c r="E13"/>
  <c r="D13"/>
  <c r="C13"/>
  <c r="B13"/>
  <c r="A13"/>
  <c r="H12"/>
  <c r="G12"/>
  <c r="F12"/>
  <c r="E12"/>
  <c r="D12"/>
  <c r="C12"/>
  <c r="B12"/>
  <c r="A12"/>
  <c r="H11"/>
  <c r="G11"/>
  <c r="F11"/>
  <c r="E11"/>
  <c r="D11"/>
  <c r="C11"/>
  <c r="B11"/>
  <c r="A11"/>
  <c r="H10"/>
  <c r="G10"/>
  <c r="F10"/>
  <c r="E10"/>
  <c r="D10"/>
  <c r="C10"/>
  <c r="B10"/>
  <c r="A10"/>
  <c r="H9"/>
  <c r="G9"/>
  <c r="F9"/>
  <c r="E9"/>
  <c r="D9"/>
  <c r="C9"/>
  <c r="B9"/>
  <c r="A9"/>
  <c r="H8"/>
  <c r="G8"/>
  <c r="F8"/>
  <c r="E8"/>
  <c r="D8"/>
  <c r="C8"/>
  <c r="B8"/>
  <c r="A8"/>
  <c r="H7"/>
  <c r="G7"/>
  <c r="F7"/>
  <c r="E7"/>
  <c r="D7"/>
  <c r="C7"/>
  <c r="B7"/>
  <c r="A7"/>
  <c r="H6"/>
  <c r="G6"/>
  <c r="F6"/>
  <c r="E6"/>
  <c r="D6"/>
  <c r="C6"/>
  <c r="B6"/>
  <c r="A6"/>
  <c r="H5"/>
  <c r="G5"/>
  <c r="F5"/>
  <c r="E5"/>
  <c r="D5"/>
  <c r="C5"/>
  <c r="B5"/>
  <c r="A5"/>
  <c r="H4"/>
  <c r="G4"/>
  <c r="F4"/>
  <c r="E4"/>
  <c r="D4"/>
  <c r="C4"/>
  <c r="B4"/>
  <c r="A4"/>
  <c r="H3"/>
  <c r="G3"/>
  <c r="F3"/>
  <c r="E3"/>
  <c r="D3"/>
  <c r="C3"/>
  <c r="B3"/>
  <c r="A3"/>
  <c r="H2"/>
  <c r="G2"/>
  <c r="F2"/>
  <c r="E2"/>
  <c r="D2"/>
  <c r="C2"/>
  <c r="B2"/>
  <c r="A2"/>
</calcChain>
</file>

<file path=xl/sharedStrings.xml><?xml version="1.0" encoding="utf-8"?>
<sst xmlns="http://schemas.openxmlformats.org/spreadsheetml/2006/main" count="8" uniqueCount="8">
  <si>
    <t>类型</t>
    <phoneticPr fontId="3" type="noConversion"/>
  </si>
  <si>
    <t>选课序号</t>
  </si>
  <si>
    <t>课程名称</t>
  </si>
  <si>
    <t>教师</t>
    <phoneticPr fontId="3" type="noConversion"/>
  </si>
  <si>
    <t>学号</t>
    <phoneticPr fontId="3" type="noConversion"/>
  </si>
  <si>
    <t>姓名</t>
    <phoneticPr fontId="3" type="noConversion"/>
  </si>
  <si>
    <t>教室</t>
    <phoneticPr fontId="3" type="noConversion"/>
  </si>
  <si>
    <t>上课时间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</si>
</sst>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/>
    <xf numFmtId="0" fontId="4" fillId="0" borderId="1" xfId="0" applyFont="1" applyBorder="1" applyAlignment="1"/>
    <xf numFmtId="49" fontId="4" fillId="0" borderId="1" xfId="0" applyNumberFormat="1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5972;&#29702;&#29256;&#26412;&#12305;2013-2014&#23398;&#24180;&#31532;&#19968;&#23398;&#26399;&#21161;&#25945;&#35838;&#31243;&#25307;&#32856;&#27719;&#24635;&#34920;&#65288;9&#26376;10&#26085;&#2925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格"/>
      <sheetName val="表格公示版"/>
    </sheetNames>
    <sheetDataSet>
      <sheetData sheetId="0">
        <row r="4">
          <cell r="D4" t="str">
            <v>本科生</v>
          </cell>
          <cell r="E4" t="str">
            <v>ECON120001.03</v>
          </cell>
          <cell r="F4" t="str">
            <v>政治经济学</v>
          </cell>
          <cell r="H4" t="str">
            <v>严法善</v>
          </cell>
          <cell r="J4" t="str">
            <v>13210680001</v>
          </cell>
          <cell r="K4" t="str">
            <v>李世彦</v>
          </cell>
          <cell r="O4" t="str">
            <v>H4101</v>
          </cell>
          <cell r="P4" t="str">
            <v>四 2-4</v>
          </cell>
        </row>
        <row r="5">
          <cell r="D5" t="str">
            <v>本科生</v>
          </cell>
          <cell r="E5" t="str">
            <v>ECON120001.04</v>
          </cell>
          <cell r="F5" t="str">
            <v>政治经济学</v>
          </cell>
          <cell r="H5" t="str">
            <v>周翼</v>
          </cell>
          <cell r="J5" t="str">
            <v>12210680006</v>
          </cell>
          <cell r="K5" t="str">
            <v>柯嘉靖</v>
          </cell>
          <cell r="O5" t="str">
            <v>H4401</v>
          </cell>
          <cell r="P5" t="str">
            <v>四 2-4</v>
          </cell>
        </row>
        <row r="6">
          <cell r="D6" t="str">
            <v>本科生</v>
          </cell>
          <cell r="E6" t="str">
            <v>ECON120001.05</v>
          </cell>
          <cell r="F6" t="str">
            <v>政治经济学</v>
          </cell>
          <cell r="H6" t="str">
            <v>高帆</v>
          </cell>
          <cell r="J6" t="str">
            <v>13210680007</v>
          </cell>
          <cell r="K6" t="str">
            <v>薛凯迪</v>
          </cell>
          <cell r="O6" t="str">
            <v>H4501</v>
          </cell>
          <cell r="P6" t="str">
            <v>四 2-4</v>
          </cell>
        </row>
        <row r="7">
          <cell r="D7" t="str">
            <v>本科生</v>
          </cell>
          <cell r="E7" t="str">
            <v>ECON120003.01</v>
          </cell>
          <cell r="F7" t="str">
            <v>宏观经济学A</v>
          </cell>
          <cell r="H7" t="str">
            <v>袁志刚</v>
          </cell>
          <cell r="J7" t="str">
            <v>13110680010</v>
          </cell>
          <cell r="K7" t="str">
            <v>李宛聪</v>
          </cell>
          <cell r="O7" t="str">
            <v>HGX103</v>
          </cell>
          <cell r="P7" t="str">
            <v>三 6-8</v>
          </cell>
        </row>
        <row r="8">
          <cell r="D8" t="str">
            <v>本科生</v>
          </cell>
          <cell r="E8" t="str">
            <v>ECON120003.03</v>
          </cell>
          <cell r="F8" t="str">
            <v>宏观经济学A</v>
          </cell>
          <cell r="H8" t="str">
            <v>程向前</v>
          </cell>
          <cell r="J8" t="str">
            <v>12210680021</v>
          </cell>
          <cell r="K8" t="str">
            <v>王钊民</v>
          </cell>
          <cell r="O8" t="str">
            <v>H6301</v>
          </cell>
          <cell r="P8" t="str">
            <v>三 6-8</v>
          </cell>
        </row>
        <row r="14">
          <cell r="D14" t="str">
            <v>本科生</v>
          </cell>
          <cell r="E14" t="str">
            <v>ECON120015.03</v>
          </cell>
          <cell r="F14" t="str">
            <v>会计学</v>
          </cell>
          <cell r="H14" t="str">
            <v>徐晔</v>
          </cell>
          <cell r="J14" t="str">
            <v>12210680286</v>
          </cell>
          <cell r="K14" t="str">
            <v>尹伊</v>
          </cell>
          <cell r="O14" t="str">
            <v>H5110</v>
          </cell>
          <cell r="P14" t="str">
            <v>二 3-4 五 3-4</v>
          </cell>
        </row>
        <row r="20">
          <cell r="D20" t="str">
            <v>本科生</v>
          </cell>
          <cell r="E20" t="str">
            <v>ECON130004.02</v>
          </cell>
          <cell r="F20" t="str">
            <v>国际贸易</v>
          </cell>
          <cell r="H20" t="str">
            <v>胡涵钧</v>
          </cell>
          <cell r="J20" t="str">
            <v>13210680093</v>
          </cell>
          <cell r="K20" t="str">
            <v>赖雪文</v>
          </cell>
          <cell r="O20" t="str">
            <v>H2113B</v>
          </cell>
          <cell r="P20" t="str">
            <v>二 2-4</v>
          </cell>
        </row>
        <row r="22">
          <cell r="D22" t="str">
            <v>本科生</v>
          </cell>
          <cell r="E22" t="str">
            <v>ECON130006.02</v>
          </cell>
          <cell r="F22" t="str">
            <v>计量经济学</v>
          </cell>
          <cell r="H22" t="str">
            <v>朱宏飞</v>
          </cell>
          <cell r="J22" t="str">
            <v>13210680004</v>
          </cell>
          <cell r="K22" t="str">
            <v>邬成嘉</v>
          </cell>
          <cell r="O22" t="str">
            <v>H6305</v>
          </cell>
          <cell r="P22" t="str">
            <v>四 2-4</v>
          </cell>
        </row>
        <row r="25">
          <cell r="D25" t="str">
            <v>本科生</v>
          </cell>
          <cell r="E25" t="str">
            <v>ECON130007.02</v>
          </cell>
          <cell r="F25" t="str">
            <v>货币银行学</v>
          </cell>
          <cell r="H25" t="str">
            <v>沈国兵</v>
          </cell>
          <cell r="J25" t="str">
            <v>13210680032</v>
          </cell>
          <cell r="K25" t="str">
            <v>季德</v>
          </cell>
          <cell r="O25" t="str">
            <v>H6205</v>
          </cell>
          <cell r="P25" t="str">
            <v>三 2-4</v>
          </cell>
        </row>
        <row r="32">
          <cell r="D32" t="str">
            <v>本科生</v>
          </cell>
          <cell r="E32" t="str">
            <v>ECON130041.01</v>
          </cell>
          <cell r="F32" t="str">
            <v>保险营销学</v>
          </cell>
          <cell r="H32" t="str">
            <v>蔡晓月</v>
          </cell>
          <cell r="J32" t="str">
            <v>12210680108</v>
          </cell>
          <cell r="K32" t="str">
            <v>俞佳</v>
          </cell>
          <cell r="O32" t="str">
            <v>H6204</v>
          </cell>
          <cell r="P32" t="str">
            <v>五 2-4</v>
          </cell>
        </row>
        <row r="33">
          <cell r="D33" t="str">
            <v>2010级数理经济学班</v>
          </cell>
          <cell r="E33" t="str">
            <v>ECON130056.01</v>
          </cell>
          <cell r="F33" t="str">
            <v>区域经济学</v>
          </cell>
          <cell r="H33" t="str">
            <v>范剑勇</v>
          </cell>
          <cell r="J33" t="str">
            <v>11110680028</v>
          </cell>
          <cell r="K33" t="str">
            <v>冯猛</v>
          </cell>
          <cell r="O33" t="str">
            <v>H6101</v>
          </cell>
          <cell r="P33" t="str">
            <v>三 3-4</v>
          </cell>
        </row>
        <row r="34">
          <cell r="D34" t="str">
            <v>本科生</v>
          </cell>
          <cell r="E34" t="str">
            <v>ECON130057.01</v>
          </cell>
          <cell r="F34" t="str">
            <v>农村和农业经济学</v>
          </cell>
          <cell r="H34" t="str">
            <v>高帆</v>
          </cell>
          <cell r="J34" t="str">
            <v>13210680022</v>
          </cell>
          <cell r="K34" t="str">
            <v>鹿译文</v>
          </cell>
          <cell r="O34" t="str">
            <v>H6204</v>
          </cell>
          <cell r="P34" t="str">
            <v>三 3-4</v>
          </cell>
        </row>
        <row r="37">
          <cell r="D37" t="str">
            <v>本科生</v>
          </cell>
          <cell r="E37" t="str">
            <v>ECON130064.01</v>
          </cell>
          <cell r="F37" t="str">
            <v>博弈论</v>
          </cell>
          <cell r="H37" t="str">
            <v>朱弘鑫</v>
          </cell>
          <cell r="J37" t="str">
            <v>11210680140</v>
          </cell>
          <cell r="K37" t="str">
            <v>程宇腾</v>
          </cell>
          <cell r="O37" t="str">
            <v>H6204</v>
          </cell>
          <cell r="P37" t="str">
            <v>五 6-8</v>
          </cell>
        </row>
        <row r="39">
          <cell r="D39" t="str">
            <v>本科生</v>
          </cell>
          <cell r="E39" t="str">
            <v>ECON130083.01</v>
          </cell>
          <cell r="F39" t="str">
            <v>时间序列分析的方法</v>
          </cell>
          <cell r="H39" t="str">
            <v>孙立坚</v>
          </cell>
          <cell r="J39" t="str">
            <v>10300680230</v>
          </cell>
          <cell r="K39" t="str">
            <v>越婷婷</v>
          </cell>
          <cell r="O39" t="str">
            <v>HGX302</v>
          </cell>
          <cell r="P39" t="str">
            <v>一 2-4</v>
          </cell>
        </row>
        <row r="49">
          <cell r="D49" t="str">
            <v>2010级数理经济学班</v>
          </cell>
          <cell r="E49" t="str">
            <v>ECON130159.01</v>
          </cell>
          <cell r="F49" t="str">
            <v>金融经济学原理</v>
          </cell>
          <cell r="H49" t="str">
            <v>潘佳</v>
          </cell>
          <cell r="J49" t="str">
            <v>13110680033</v>
          </cell>
          <cell r="K49" t="str">
            <v>贾璐熙</v>
          </cell>
        </row>
        <row r="52">
          <cell r="D52" t="str">
            <v>本科生</v>
          </cell>
          <cell r="E52" t="str">
            <v>MATH120044.01</v>
          </cell>
          <cell r="F52" t="str">
            <v>线性代数</v>
          </cell>
          <cell r="H52" t="str">
            <v>朱弘鑫</v>
          </cell>
          <cell r="J52" t="str">
            <v>13210680137</v>
          </cell>
          <cell r="K52" t="str">
            <v>庞绪欣</v>
          </cell>
          <cell r="O52" t="str">
            <v>H4103</v>
          </cell>
          <cell r="P52" t="str">
            <v>三 1-2 五 1-2</v>
          </cell>
        </row>
        <row r="58">
          <cell r="D58" t="str">
            <v>二专</v>
          </cell>
          <cell r="E58" t="str">
            <v>968.023.1.01</v>
          </cell>
          <cell r="F58" t="str">
            <v>货币经济学</v>
          </cell>
          <cell r="H58" t="str">
            <v>田素华</v>
          </cell>
          <cell r="J58" t="str">
            <v>12210680029</v>
          </cell>
          <cell r="K58" t="str">
            <v>侯晨曦</v>
          </cell>
          <cell r="O58" t="str">
            <v>H4104</v>
          </cell>
          <cell r="P58" t="str">
            <v>四 11-13</v>
          </cell>
        </row>
        <row r="60">
          <cell r="D60" t="str">
            <v>二专</v>
          </cell>
          <cell r="E60" t="str">
            <v>968.029.1.01</v>
          </cell>
          <cell r="F60" t="str">
            <v>统计学</v>
          </cell>
          <cell r="H60" t="str">
            <v>李洁明</v>
          </cell>
          <cell r="J60" t="str">
            <v>11110680027</v>
          </cell>
          <cell r="K60" t="str">
            <v>张歌</v>
          </cell>
          <cell r="O60" t="str">
            <v>H4101</v>
          </cell>
          <cell r="P60" t="str">
            <v>四 11-13</v>
          </cell>
        </row>
        <row r="61">
          <cell r="D61" t="str">
            <v>二专</v>
          </cell>
          <cell r="E61" t="str">
            <v>968.033.1.01</v>
          </cell>
          <cell r="F61" t="str">
            <v>概率论与数理统计</v>
          </cell>
          <cell r="H61" t="str">
            <v>朱弘鑫</v>
          </cell>
          <cell r="J61" t="str">
            <v>13210680240</v>
          </cell>
          <cell r="K61" t="str">
            <v>袁源</v>
          </cell>
          <cell r="O61" t="str">
            <v>H6107</v>
          </cell>
          <cell r="P61" t="str">
            <v>三 11-13</v>
          </cell>
        </row>
        <row r="64">
          <cell r="D64" t="str">
            <v>二专</v>
          </cell>
          <cell r="E64" t="str">
            <v>968.036.1.01</v>
          </cell>
          <cell r="F64" t="str">
            <v>国际经济学</v>
          </cell>
          <cell r="H64" t="str">
            <v>蔡晓月</v>
          </cell>
          <cell r="J64" t="str">
            <v>12210680009</v>
          </cell>
          <cell r="K64" t="str">
            <v>陈迪</v>
          </cell>
          <cell r="O64" t="str">
            <v>H4104</v>
          </cell>
          <cell r="P64" t="str">
            <v>一 11-13</v>
          </cell>
        </row>
        <row r="68">
          <cell r="D68" t="str">
            <v>通识</v>
          </cell>
          <cell r="E68" t="str">
            <v>ECON110014.01</v>
          </cell>
          <cell r="F68" t="str">
            <v>投资组合与家庭理财</v>
          </cell>
          <cell r="H68" t="str">
            <v>程向前</v>
          </cell>
          <cell r="J68" t="str">
            <v>12210680107</v>
          </cell>
          <cell r="K68" t="str">
            <v>杨通旻</v>
          </cell>
          <cell r="O68" t="str">
            <v>H6205</v>
          </cell>
          <cell r="P68" t="str">
            <v>三 11-12</v>
          </cell>
        </row>
        <row r="69">
          <cell r="D69" t="str">
            <v>通识</v>
          </cell>
          <cell r="E69" t="str">
            <v>ECON110017.01</v>
          </cell>
          <cell r="F69" t="str">
            <v>证券投资与技术分析</v>
          </cell>
          <cell r="H69" t="str">
            <v>罗忠洲</v>
          </cell>
          <cell r="J69" t="str">
            <v>13210680256</v>
          </cell>
          <cell r="K69" t="str">
            <v>陈婉玲</v>
          </cell>
          <cell r="O69" t="str">
            <v>H6105</v>
          </cell>
          <cell r="P69" t="str">
            <v>一 11-12</v>
          </cell>
        </row>
        <row r="74">
          <cell r="D74" t="str">
            <v>硕博班</v>
          </cell>
          <cell r="E74" t="str">
            <v>ECON620043</v>
          </cell>
          <cell r="F74" t="str">
            <v>计量经济学（二）</v>
          </cell>
          <cell r="H74" t="str">
            <v>蒋碧波</v>
          </cell>
          <cell r="J74" t="str">
            <v>13110680033</v>
          </cell>
          <cell r="K74" t="str">
            <v>贾璐熙</v>
          </cell>
          <cell r="O74" t="str">
            <v>H6102</v>
          </cell>
          <cell r="P74" t="str">
            <v>二6，7，8</v>
          </cell>
        </row>
        <row r="75">
          <cell r="D75" t="str">
            <v>基金课程</v>
          </cell>
          <cell r="E75" t="str">
            <v>ECON620061</v>
          </cell>
          <cell r="F75" t="str">
            <v>证券投资分析</v>
          </cell>
          <cell r="H75" t="str">
            <v>罗忠洲</v>
          </cell>
          <cell r="J75" t="str">
            <v>11210680169</v>
          </cell>
          <cell r="K75" t="str">
            <v>楼慧源</v>
          </cell>
          <cell r="O75" t="str">
            <v>H4504</v>
          </cell>
          <cell r="P75" t="str">
            <v>四-11-12</v>
          </cell>
        </row>
        <row r="77">
          <cell r="D77" t="str">
            <v>硕博班</v>
          </cell>
          <cell r="E77" t="str">
            <v>ECON620082</v>
          </cell>
          <cell r="F77" t="str">
            <v>宏观经济分析（一）</v>
          </cell>
          <cell r="H77" t="str">
            <v>胡煦</v>
          </cell>
          <cell r="J77" t="str">
            <v>12210680047</v>
          </cell>
          <cell r="K77" t="str">
            <v>宋潇</v>
          </cell>
          <cell r="O77" t="str">
            <v>H2207</v>
          </cell>
          <cell r="P77" t="str">
            <v>二2，3，4</v>
          </cell>
        </row>
        <row r="78">
          <cell r="D78" t="str">
            <v>硕博班</v>
          </cell>
          <cell r="E78" t="str">
            <v>ECON620085</v>
          </cell>
          <cell r="F78" t="str">
            <v>数理经济学</v>
          </cell>
          <cell r="H78" t="str">
            <v>潘佳、蒋碧波</v>
          </cell>
          <cell r="J78">
            <v>13110680048</v>
          </cell>
          <cell r="K78" t="str">
            <v>周强龙</v>
          </cell>
          <cell r="O78" t="str">
            <v>H6210</v>
          </cell>
          <cell r="P78" t="str">
            <v>四2，3，4</v>
          </cell>
        </row>
        <row r="82">
          <cell r="D82" t="str">
            <v>硕博班</v>
          </cell>
          <cell r="E82" t="str">
            <v>ECON630120</v>
          </cell>
          <cell r="F82" t="str">
            <v>金融Ⅰ</v>
          </cell>
          <cell r="H82" t="str">
            <v>齐倩茹</v>
          </cell>
          <cell r="J82" t="str">
            <v>13110680022</v>
          </cell>
          <cell r="K82" t="str">
            <v>吴杏</v>
          </cell>
          <cell r="O82" t="str">
            <v>H5107</v>
          </cell>
          <cell r="P82" t="str">
            <v>四3，4</v>
          </cell>
        </row>
        <row r="88">
          <cell r="D88" t="str">
            <v>博士</v>
          </cell>
          <cell r="E88" t="str">
            <v>ECON830036</v>
          </cell>
          <cell r="F88" t="str">
            <v>公司组织和研究</v>
          </cell>
          <cell r="H88" t="str">
            <v>齐倩茹</v>
          </cell>
          <cell r="J88" t="str">
            <v>11110680047</v>
          </cell>
          <cell r="K88" t="str">
            <v>米晋宏</v>
          </cell>
          <cell r="O88" t="str">
            <v>H5208</v>
          </cell>
          <cell r="P88" t="str">
            <v>三11，12</v>
          </cell>
        </row>
        <row r="92">
          <cell r="D92" t="str">
            <v>跨校辅修</v>
          </cell>
          <cell r="F92" t="str">
            <v>国际贸易</v>
          </cell>
          <cell r="H92" t="str">
            <v>胡涵钧</v>
          </cell>
          <cell r="J92" t="str">
            <v>12210680089</v>
          </cell>
          <cell r="K92" t="str">
            <v>李金柳</v>
          </cell>
          <cell r="O92" t="str">
            <v>H3308</v>
          </cell>
          <cell r="P92" t="str">
            <v>周六8：30-11：00</v>
          </cell>
        </row>
        <row r="95">
          <cell r="D95" t="str">
            <v>跨校辅修</v>
          </cell>
          <cell r="F95" t="str">
            <v>会计学</v>
          </cell>
          <cell r="H95" t="str">
            <v>徐晔</v>
          </cell>
          <cell r="J95" t="str">
            <v>12210680285</v>
          </cell>
          <cell r="K95" t="str">
            <v>杨丽莉</v>
          </cell>
          <cell r="O95" t="str">
            <v>H3309</v>
          </cell>
          <cell r="P95" t="str">
            <v>周六12：30-15：00</v>
          </cell>
        </row>
        <row r="101">
          <cell r="D101" t="str">
            <v>二专</v>
          </cell>
          <cell r="E101" t="str">
            <v>968.037.1.02</v>
          </cell>
          <cell r="F101" t="str">
            <v>微观经济学</v>
          </cell>
          <cell r="H101" t="str">
            <v>张涛</v>
          </cell>
          <cell r="J101" t="str">
            <v>12210680125</v>
          </cell>
          <cell r="K101" t="str">
            <v>刘婷</v>
          </cell>
          <cell r="O101" t="str">
            <v>H4401</v>
          </cell>
          <cell r="P101" t="str">
            <v>一 11-13</v>
          </cell>
        </row>
        <row r="102">
          <cell r="D102" t="str">
            <v>通识</v>
          </cell>
          <cell r="E102" t="str">
            <v>ECON120012.01</v>
          </cell>
          <cell r="F102" t="str">
            <v>国际经济学</v>
          </cell>
          <cell r="H102" t="str">
            <v>罗长远</v>
          </cell>
          <cell r="J102" t="str">
            <v>10300680266</v>
          </cell>
          <cell r="K102" t="str">
            <v>刘毓佳</v>
          </cell>
          <cell r="O102" t="str">
            <v>H4203</v>
          </cell>
          <cell r="P102" t="str">
            <v>二 11-12</v>
          </cell>
        </row>
        <row r="103">
          <cell r="D103" t="str">
            <v>本科生</v>
          </cell>
          <cell r="E103" t="str">
            <v>ECON130007.01</v>
          </cell>
          <cell r="F103" t="str">
            <v>货币银行学</v>
          </cell>
          <cell r="H103" t="str">
            <v>张涛</v>
          </cell>
          <cell r="J103" t="str">
            <v>12210680009</v>
          </cell>
          <cell r="K103" t="str">
            <v>陈迪</v>
          </cell>
          <cell r="O103" t="str">
            <v>H6101</v>
          </cell>
          <cell r="P103" t="str">
            <v>一 6-8</v>
          </cell>
        </row>
        <row r="104">
          <cell r="D104" t="str">
            <v>硕士</v>
          </cell>
          <cell r="E104" t="str">
            <v>ECON630094</v>
          </cell>
          <cell r="F104" t="str">
            <v>当代中国经济研究</v>
          </cell>
          <cell r="H104" t="str">
            <v>石磊</v>
          </cell>
          <cell r="J104" t="str">
            <v>13110680043</v>
          </cell>
          <cell r="K104" t="str">
            <v>王辉</v>
          </cell>
          <cell r="O104" t="str">
            <v>H2103</v>
          </cell>
          <cell r="P104" t="str">
            <v>四11，12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A16" sqref="A16:XFD16"/>
    </sheetView>
  </sheetViews>
  <sheetFormatPr defaultRowHeight="13.5"/>
  <cols>
    <col min="1" max="1" width="16.75" style="3" customWidth="1"/>
    <col min="2" max="2" width="15" style="3" bestFit="1" customWidth="1"/>
    <col min="3" max="3" width="18.625" style="3" customWidth="1"/>
    <col min="4" max="4" width="7.5" style="3" bestFit="1" customWidth="1"/>
    <col min="5" max="5" width="12.125" style="3" customWidth="1"/>
    <col min="6" max="7" width="9" style="3"/>
    <col min="8" max="8" width="16.625" style="3" customWidth="1"/>
    <col min="9" max="256" width="9" style="3"/>
    <col min="257" max="257" width="16.75" style="3" customWidth="1"/>
    <col min="258" max="258" width="15" style="3" bestFit="1" customWidth="1"/>
    <col min="259" max="259" width="18.625" style="3" customWidth="1"/>
    <col min="260" max="260" width="7.5" style="3" bestFit="1" customWidth="1"/>
    <col min="261" max="261" width="12.125" style="3" customWidth="1"/>
    <col min="262" max="263" width="9" style="3"/>
    <col min="264" max="264" width="16.625" style="3" customWidth="1"/>
    <col min="265" max="512" width="9" style="3"/>
    <col min="513" max="513" width="16.75" style="3" customWidth="1"/>
    <col min="514" max="514" width="15" style="3" bestFit="1" customWidth="1"/>
    <col min="515" max="515" width="18.625" style="3" customWidth="1"/>
    <col min="516" max="516" width="7.5" style="3" bestFit="1" customWidth="1"/>
    <col min="517" max="517" width="12.125" style="3" customWidth="1"/>
    <col min="518" max="519" width="9" style="3"/>
    <col min="520" max="520" width="16.625" style="3" customWidth="1"/>
    <col min="521" max="768" width="9" style="3"/>
    <col min="769" max="769" width="16.75" style="3" customWidth="1"/>
    <col min="770" max="770" width="15" style="3" bestFit="1" customWidth="1"/>
    <col min="771" max="771" width="18.625" style="3" customWidth="1"/>
    <col min="772" max="772" width="7.5" style="3" bestFit="1" customWidth="1"/>
    <col min="773" max="773" width="12.125" style="3" customWidth="1"/>
    <col min="774" max="775" width="9" style="3"/>
    <col min="776" max="776" width="16.625" style="3" customWidth="1"/>
    <col min="777" max="1024" width="9" style="3"/>
    <col min="1025" max="1025" width="16.75" style="3" customWidth="1"/>
    <col min="1026" max="1026" width="15" style="3" bestFit="1" customWidth="1"/>
    <col min="1027" max="1027" width="18.625" style="3" customWidth="1"/>
    <col min="1028" max="1028" width="7.5" style="3" bestFit="1" customWidth="1"/>
    <col min="1029" max="1029" width="12.125" style="3" customWidth="1"/>
    <col min="1030" max="1031" width="9" style="3"/>
    <col min="1032" max="1032" width="16.625" style="3" customWidth="1"/>
    <col min="1033" max="1280" width="9" style="3"/>
    <col min="1281" max="1281" width="16.75" style="3" customWidth="1"/>
    <col min="1282" max="1282" width="15" style="3" bestFit="1" customWidth="1"/>
    <col min="1283" max="1283" width="18.625" style="3" customWidth="1"/>
    <col min="1284" max="1284" width="7.5" style="3" bestFit="1" customWidth="1"/>
    <col min="1285" max="1285" width="12.125" style="3" customWidth="1"/>
    <col min="1286" max="1287" width="9" style="3"/>
    <col min="1288" max="1288" width="16.625" style="3" customWidth="1"/>
    <col min="1289" max="1536" width="9" style="3"/>
    <col min="1537" max="1537" width="16.75" style="3" customWidth="1"/>
    <col min="1538" max="1538" width="15" style="3" bestFit="1" customWidth="1"/>
    <col min="1539" max="1539" width="18.625" style="3" customWidth="1"/>
    <col min="1540" max="1540" width="7.5" style="3" bestFit="1" customWidth="1"/>
    <col min="1541" max="1541" width="12.125" style="3" customWidth="1"/>
    <col min="1542" max="1543" width="9" style="3"/>
    <col min="1544" max="1544" width="16.625" style="3" customWidth="1"/>
    <col min="1545" max="1792" width="9" style="3"/>
    <col min="1793" max="1793" width="16.75" style="3" customWidth="1"/>
    <col min="1794" max="1794" width="15" style="3" bestFit="1" customWidth="1"/>
    <col min="1795" max="1795" width="18.625" style="3" customWidth="1"/>
    <col min="1796" max="1796" width="7.5" style="3" bestFit="1" customWidth="1"/>
    <col min="1797" max="1797" width="12.125" style="3" customWidth="1"/>
    <col min="1798" max="1799" width="9" style="3"/>
    <col min="1800" max="1800" width="16.625" style="3" customWidth="1"/>
    <col min="1801" max="2048" width="9" style="3"/>
    <col min="2049" max="2049" width="16.75" style="3" customWidth="1"/>
    <col min="2050" max="2050" width="15" style="3" bestFit="1" customWidth="1"/>
    <col min="2051" max="2051" width="18.625" style="3" customWidth="1"/>
    <col min="2052" max="2052" width="7.5" style="3" bestFit="1" customWidth="1"/>
    <col min="2053" max="2053" width="12.125" style="3" customWidth="1"/>
    <col min="2054" max="2055" width="9" style="3"/>
    <col min="2056" max="2056" width="16.625" style="3" customWidth="1"/>
    <col min="2057" max="2304" width="9" style="3"/>
    <col min="2305" max="2305" width="16.75" style="3" customWidth="1"/>
    <col min="2306" max="2306" width="15" style="3" bestFit="1" customWidth="1"/>
    <col min="2307" max="2307" width="18.625" style="3" customWidth="1"/>
    <col min="2308" max="2308" width="7.5" style="3" bestFit="1" customWidth="1"/>
    <col min="2309" max="2309" width="12.125" style="3" customWidth="1"/>
    <col min="2310" max="2311" width="9" style="3"/>
    <col min="2312" max="2312" width="16.625" style="3" customWidth="1"/>
    <col min="2313" max="2560" width="9" style="3"/>
    <col min="2561" max="2561" width="16.75" style="3" customWidth="1"/>
    <col min="2562" max="2562" width="15" style="3" bestFit="1" customWidth="1"/>
    <col min="2563" max="2563" width="18.625" style="3" customWidth="1"/>
    <col min="2564" max="2564" width="7.5" style="3" bestFit="1" customWidth="1"/>
    <col min="2565" max="2565" width="12.125" style="3" customWidth="1"/>
    <col min="2566" max="2567" width="9" style="3"/>
    <col min="2568" max="2568" width="16.625" style="3" customWidth="1"/>
    <col min="2569" max="2816" width="9" style="3"/>
    <col min="2817" max="2817" width="16.75" style="3" customWidth="1"/>
    <col min="2818" max="2818" width="15" style="3" bestFit="1" customWidth="1"/>
    <col min="2819" max="2819" width="18.625" style="3" customWidth="1"/>
    <col min="2820" max="2820" width="7.5" style="3" bestFit="1" customWidth="1"/>
    <col min="2821" max="2821" width="12.125" style="3" customWidth="1"/>
    <col min="2822" max="2823" width="9" style="3"/>
    <col min="2824" max="2824" width="16.625" style="3" customWidth="1"/>
    <col min="2825" max="3072" width="9" style="3"/>
    <col min="3073" max="3073" width="16.75" style="3" customWidth="1"/>
    <col min="3074" max="3074" width="15" style="3" bestFit="1" customWidth="1"/>
    <col min="3075" max="3075" width="18.625" style="3" customWidth="1"/>
    <col min="3076" max="3076" width="7.5" style="3" bestFit="1" customWidth="1"/>
    <col min="3077" max="3077" width="12.125" style="3" customWidth="1"/>
    <col min="3078" max="3079" width="9" style="3"/>
    <col min="3080" max="3080" width="16.625" style="3" customWidth="1"/>
    <col min="3081" max="3328" width="9" style="3"/>
    <col min="3329" max="3329" width="16.75" style="3" customWidth="1"/>
    <col min="3330" max="3330" width="15" style="3" bestFit="1" customWidth="1"/>
    <col min="3331" max="3331" width="18.625" style="3" customWidth="1"/>
    <col min="3332" max="3332" width="7.5" style="3" bestFit="1" customWidth="1"/>
    <col min="3333" max="3333" width="12.125" style="3" customWidth="1"/>
    <col min="3334" max="3335" width="9" style="3"/>
    <col min="3336" max="3336" width="16.625" style="3" customWidth="1"/>
    <col min="3337" max="3584" width="9" style="3"/>
    <col min="3585" max="3585" width="16.75" style="3" customWidth="1"/>
    <col min="3586" max="3586" width="15" style="3" bestFit="1" customWidth="1"/>
    <col min="3587" max="3587" width="18.625" style="3" customWidth="1"/>
    <col min="3588" max="3588" width="7.5" style="3" bestFit="1" customWidth="1"/>
    <col min="3589" max="3589" width="12.125" style="3" customWidth="1"/>
    <col min="3590" max="3591" width="9" style="3"/>
    <col min="3592" max="3592" width="16.625" style="3" customWidth="1"/>
    <col min="3593" max="3840" width="9" style="3"/>
    <col min="3841" max="3841" width="16.75" style="3" customWidth="1"/>
    <col min="3842" max="3842" width="15" style="3" bestFit="1" customWidth="1"/>
    <col min="3843" max="3843" width="18.625" style="3" customWidth="1"/>
    <col min="3844" max="3844" width="7.5" style="3" bestFit="1" customWidth="1"/>
    <col min="3845" max="3845" width="12.125" style="3" customWidth="1"/>
    <col min="3846" max="3847" width="9" style="3"/>
    <col min="3848" max="3848" width="16.625" style="3" customWidth="1"/>
    <col min="3849" max="4096" width="9" style="3"/>
    <col min="4097" max="4097" width="16.75" style="3" customWidth="1"/>
    <col min="4098" max="4098" width="15" style="3" bestFit="1" customWidth="1"/>
    <col min="4099" max="4099" width="18.625" style="3" customWidth="1"/>
    <col min="4100" max="4100" width="7.5" style="3" bestFit="1" customWidth="1"/>
    <col min="4101" max="4101" width="12.125" style="3" customWidth="1"/>
    <col min="4102" max="4103" width="9" style="3"/>
    <col min="4104" max="4104" width="16.625" style="3" customWidth="1"/>
    <col min="4105" max="4352" width="9" style="3"/>
    <col min="4353" max="4353" width="16.75" style="3" customWidth="1"/>
    <col min="4354" max="4354" width="15" style="3" bestFit="1" customWidth="1"/>
    <col min="4355" max="4355" width="18.625" style="3" customWidth="1"/>
    <col min="4356" max="4356" width="7.5" style="3" bestFit="1" customWidth="1"/>
    <col min="4357" max="4357" width="12.125" style="3" customWidth="1"/>
    <col min="4358" max="4359" width="9" style="3"/>
    <col min="4360" max="4360" width="16.625" style="3" customWidth="1"/>
    <col min="4361" max="4608" width="9" style="3"/>
    <col min="4609" max="4609" width="16.75" style="3" customWidth="1"/>
    <col min="4610" max="4610" width="15" style="3" bestFit="1" customWidth="1"/>
    <col min="4611" max="4611" width="18.625" style="3" customWidth="1"/>
    <col min="4612" max="4612" width="7.5" style="3" bestFit="1" customWidth="1"/>
    <col min="4613" max="4613" width="12.125" style="3" customWidth="1"/>
    <col min="4614" max="4615" width="9" style="3"/>
    <col min="4616" max="4616" width="16.625" style="3" customWidth="1"/>
    <col min="4617" max="4864" width="9" style="3"/>
    <col min="4865" max="4865" width="16.75" style="3" customWidth="1"/>
    <col min="4866" max="4866" width="15" style="3" bestFit="1" customWidth="1"/>
    <col min="4867" max="4867" width="18.625" style="3" customWidth="1"/>
    <col min="4868" max="4868" width="7.5" style="3" bestFit="1" customWidth="1"/>
    <col min="4869" max="4869" width="12.125" style="3" customWidth="1"/>
    <col min="4870" max="4871" width="9" style="3"/>
    <col min="4872" max="4872" width="16.625" style="3" customWidth="1"/>
    <col min="4873" max="5120" width="9" style="3"/>
    <col min="5121" max="5121" width="16.75" style="3" customWidth="1"/>
    <col min="5122" max="5122" width="15" style="3" bestFit="1" customWidth="1"/>
    <col min="5123" max="5123" width="18.625" style="3" customWidth="1"/>
    <col min="5124" max="5124" width="7.5" style="3" bestFit="1" customWidth="1"/>
    <col min="5125" max="5125" width="12.125" style="3" customWidth="1"/>
    <col min="5126" max="5127" width="9" style="3"/>
    <col min="5128" max="5128" width="16.625" style="3" customWidth="1"/>
    <col min="5129" max="5376" width="9" style="3"/>
    <col min="5377" max="5377" width="16.75" style="3" customWidth="1"/>
    <col min="5378" max="5378" width="15" style="3" bestFit="1" customWidth="1"/>
    <col min="5379" max="5379" width="18.625" style="3" customWidth="1"/>
    <col min="5380" max="5380" width="7.5" style="3" bestFit="1" customWidth="1"/>
    <col min="5381" max="5381" width="12.125" style="3" customWidth="1"/>
    <col min="5382" max="5383" width="9" style="3"/>
    <col min="5384" max="5384" width="16.625" style="3" customWidth="1"/>
    <col min="5385" max="5632" width="9" style="3"/>
    <col min="5633" max="5633" width="16.75" style="3" customWidth="1"/>
    <col min="5634" max="5634" width="15" style="3" bestFit="1" customWidth="1"/>
    <col min="5635" max="5635" width="18.625" style="3" customWidth="1"/>
    <col min="5636" max="5636" width="7.5" style="3" bestFit="1" customWidth="1"/>
    <col min="5637" max="5637" width="12.125" style="3" customWidth="1"/>
    <col min="5638" max="5639" width="9" style="3"/>
    <col min="5640" max="5640" width="16.625" style="3" customWidth="1"/>
    <col min="5641" max="5888" width="9" style="3"/>
    <col min="5889" max="5889" width="16.75" style="3" customWidth="1"/>
    <col min="5890" max="5890" width="15" style="3" bestFit="1" customWidth="1"/>
    <col min="5891" max="5891" width="18.625" style="3" customWidth="1"/>
    <col min="5892" max="5892" width="7.5" style="3" bestFit="1" customWidth="1"/>
    <col min="5893" max="5893" width="12.125" style="3" customWidth="1"/>
    <col min="5894" max="5895" width="9" style="3"/>
    <col min="5896" max="5896" width="16.625" style="3" customWidth="1"/>
    <col min="5897" max="6144" width="9" style="3"/>
    <col min="6145" max="6145" width="16.75" style="3" customWidth="1"/>
    <col min="6146" max="6146" width="15" style="3" bestFit="1" customWidth="1"/>
    <col min="6147" max="6147" width="18.625" style="3" customWidth="1"/>
    <col min="6148" max="6148" width="7.5" style="3" bestFit="1" customWidth="1"/>
    <col min="6149" max="6149" width="12.125" style="3" customWidth="1"/>
    <col min="6150" max="6151" width="9" style="3"/>
    <col min="6152" max="6152" width="16.625" style="3" customWidth="1"/>
    <col min="6153" max="6400" width="9" style="3"/>
    <col min="6401" max="6401" width="16.75" style="3" customWidth="1"/>
    <col min="6402" max="6402" width="15" style="3" bestFit="1" customWidth="1"/>
    <col min="6403" max="6403" width="18.625" style="3" customWidth="1"/>
    <col min="6404" max="6404" width="7.5" style="3" bestFit="1" customWidth="1"/>
    <col min="6405" max="6405" width="12.125" style="3" customWidth="1"/>
    <col min="6406" max="6407" width="9" style="3"/>
    <col min="6408" max="6408" width="16.625" style="3" customWidth="1"/>
    <col min="6409" max="6656" width="9" style="3"/>
    <col min="6657" max="6657" width="16.75" style="3" customWidth="1"/>
    <col min="6658" max="6658" width="15" style="3" bestFit="1" customWidth="1"/>
    <col min="6659" max="6659" width="18.625" style="3" customWidth="1"/>
    <col min="6660" max="6660" width="7.5" style="3" bestFit="1" customWidth="1"/>
    <col min="6661" max="6661" width="12.125" style="3" customWidth="1"/>
    <col min="6662" max="6663" width="9" style="3"/>
    <col min="6664" max="6664" width="16.625" style="3" customWidth="1"/>
    <col min="6665" max="6912" width="9" style="3"/>
    <col min="6913" max="6913" width="16.75" style="3" customWidth="1"/>
    <col min="6914" max="6914" width="15" style="3" bestFit="1" customWidth="1"/>
    <col min="6915" max="6915" width="18.625" style="3" customWidth="1"/>
    <col min="6916" max="6916" width="7.5" style="3" bestFit="1" customWidth="1"/>
    <col min="6917" max="6917" width="12.125" style="3" customWidth="1"/>
    <col min="6918" max="6919" width="9" style="3"/>
    <col min="6920" max="6920" width="16.625" style="3" customWidth="1"/>
    <col min="6921" max="7168" width="9" style="3"/>
    <col min="7169" max="7169" width="16.75" style="3" customWidth="1"/>
    <col min="7170" max="7170" width="15" style="3" bestFit="1" customWidth="1"/>
    <col min="7171" max="7171" width="18.625" style="3" customWidth="1"/>
    <col min="7172" max="7172" width="7.5" style="3" bestFit="1" customWidth="1"/>
    <col min="7173" max="7173" width="12.125" style="3" customWidth="1"/>
    <col min="7174" max="7175" width="9" style="3"/>
    <col min="7176" max="7176" width="16.625" style="3" customWidth="1"/>
    <col min="7177" max="7424" width="9" style="3"/>
    <col min="7425" max="7425" width="16.75" style="3" customWidth="1"/>
    <col min="7426" max="7426" width="15" style="3" bestFit="1" customWidth="1"/>
    <col min="7427" max="7427" width="18.625" style="3" customWidth="1"/>
    <col min="7428" max="7428" width="7.5" style="3" bestFit="1" customWidth="1"/>
    <col min="7429" max="7429" width="12.125" style="3" customWidth="1"/>
    <col min="7430" max="7431" width="9" style="3"/>
    <col min="7432" max="7432" width="16.625" style="3" customWidth="1"/>
    <col min="7433" max="7680" width="9" style="3"/>
    <col min="7681" max="7681" width="16.75" style="3" customWidth="1"/>
    <col min="7682" max="7682" width="15" style="3" bestFit="1" customWidth="1"/>
    <col min="7683" max="7683" width="18.625" style="3" customWidth="1"/>
    <col min="7684" max="7684" width="7.5" style="3" bestFit="1" customWidth="1"/>
    <col min="7685" max="7685" width="12.125" style="3" customWidth="1"/>
    <col min="7686" max="7687" width="9" style="3"/>
    <col min="7688" max="7688" width="16.625" style="3" customWidth="1"/>
    <col min="7689" max="7936" width="9" style="3"/>
    <col min="7937" max="7937" width="16.75" style="3" customWidth="1"/>
    <col min="7938" max="7938" width="15" style="3" bestFit="1" customWidth="1"/>
    <col min="7939" max="7939" width="18.625" style="3" customWidth="1"/>
    <col min="7940" max="7940" width="7.5" style="3" bestFit="1" customWidth="1"/>
    <col min="7941" max="7941" width="12.125" style="3" customWidth="1"/>
    <col min="7942" max="7943" width="9" style="3"/>
    <col min="7944" max="7944" width="16.625" style="3" customWidth="1"/>
    <col min="7945" max="8192" width="9" style="3"/>
    <col min="8193" max="8193" width="16.75" style="3" customWidth="1"/>
    <col min="8194" max="8194" width="15" style="3" bestFit="1" customWidth="1"/>
    <col min="8195" max="8195" width="18.625" style="3" customWidth="1"/>
    <col min="8196" max="8196" width="7.5" style="3" bestFit="1" customWidth="1"/>
    <col min="8197" max="8197" width="12.125" style="3" customWidth="1"/>
    <col min="8198" max="8199" width="9" style="3"/>
    <col min="8200" max="8200" width="16.625" style="3" customWidth="1"/>
    <col min="8201" max="8448" width="9" style="3"/>
    <col min="8449" max="8449" width="16.75" style="3" customWidth="1"/>
    <col min="8450" max="8450" width="15" style="3" bestFit="1" customWidth="1"/>
    <col min="8451" max="8451" width="18.625" style="3" customWidth="1"/>
    <col min="8452" max="8452" width="7.5" style="3" bestFit="1" customWidth="1"/>
    <col min="8453" max="8453" width="12.125" style="3" customWidth="1"/>
    <col min="8454" max="8455" width="9" style="3"/>
    <col min="8456" max="8456" width="16.625" style="3" customWidth="1"/>
    <col min="8457" max="8704" width="9" style="3"/>
    <col min="8705" max="8705" width="16.75" style="3" customWidth="1"/>
    <col min="8706" max="8706" width="15" style="3" bestFit="1" customWidth="1"/>
    <col min="8707" max="8707" width="18.625" style="3" customWidth="1"/>
    <col min="8708" max="8708" width="7.5" style="3" bestFit="1" customWidth="1"/>
    <col min="8709" max="8709" width="12.125" style="3" customWidth="1"/>
    <col min="8710" max="8711" width="9" style="3"/>
    <col min="8712" max="8712" width="16.625" style="3" customWidth="1"/>
    <col min="8713" max="8960" width="9" style="3"/>
    <col min="8961" max="8961" width="16.75" style="3" customWidth="1"/>
    <col min="8962" max="8962" width="15" style="3" bestFit="1" customWidth="1"/>
    <col min="8963" max="8963" width="18.625" style="3" customWidth="1"/>
    <col min="8964" max="8964" width="7.5" style="3" bestFit="1" customWidth="1"/>
    <col min="8965" max="8965" width="12.125" style="3" customWidth="1"/>
    <col min="8966" max="8967" width="9" style="3"/>
    <col min="8968" max="8968" width="16.625" style="3" customWidth="1"/>
    <col min="8969" max="9216" width="9" style="3"/>
    <col min="9217" max="9217" width="16.75" style="3" customWidth="1"/>
    <col min="9218" max="9218" width="15" style="3" bestFit="1" customWidth="1"/>
    <col min="9219" max="9219" width="18.625" style="3" customWidth="1"/>
    <col min="9220" max="9220" width="7.5" style="3" bestFit="1" customWidth="1"/>
    <col min="9221" max="9221" width="12.125" style="3" customWidth="1"/>
    <col min="9222" max="9223" width="9" style="3"/>
    <col min="9224" max="9224" width="16.625" style="3" customWidth="1"/>
    <col min="9225" max="9472" width="9" style="3"/>
    <col min="9473" max="9473" width="16.75" style="3" customWidth="1"/>
    <col min="9474" max="9474" width="15" style="3" bestFit="1" customWidth="1"/>
    <col min="9475" max="9475" width="18.625" style="3" customWidth="1"/>
    <col min="9476" max="9476" width="7.5" style="3" bestFit="1" customWidth="1"/>
    <col min="9477" max="9477" width="12.125" style="3" customWidth="1"/>
    <col min="9478" max="9479" width="9" style="3"/>
    <col min="9480" max="9480" width="16.625" style="3" customWidth="1"/>
    <col min="9481" max="9728" width="9" style="3"/>
    <col min="9729" max="9729" width="16.75" style="3" customWidth="1"/>
    <col min="9730" max="9730" width="15" style="3" bestFit="1" customWidth="1"/>
    <col min="9731" max="9731" width="18.625" style="3" customWidth="1"/>
    <col min="9732" max="9732" width="7.5" style="3" bestFit="1" customWidth="1"/>
    <col min="9733" max="9733" width="12.125" style="3" customWidth="1"/>
    <col min="9734" max="9735" width="9" style="3"/>
    <col min="9736" max="9736" width="16.625" style="3" customWidth="1"/>
    <col min="9737" max="9984" width="9" style="3"/>
    <col min="9985" max="9985" width="16.75" style="3" customWidth="1"/>
    <col min="9986" max="9986" width="15" style="3" bestFit="1" customWidth="1"/>
    <col min="9987" max="9987" width="18.625" style="3" customWidth="1"/>
    <col min="9988" max="9988" width="7.5" style="3" bestFit="1" customWidth="1"/>
    <col min="9989" max="9989" width="12.125" style="3" customWidth="1"/>
    <col min="9990" max="9991" width="9" style="3"/>
    <col min="9992" max="9992" width="16.625" style="3" customWidth="1"/>
    <col min="9993" max="10240" width="9" style="3"/>
    <col min="10241" max="10241" width="16.75" style="3" customWidth="1"/>
    <col min="10242" max="10242" width="15" style="3" bestFit="1" customWidth="1"/>
    <col min="10243" max="10243" width="18.625" style="3" customWidth="1"/>
    <col min="10244" max="10244" width="7.5" style="3" bestFit="1" customWidth="1"/>
    <col min="10245" max="10245" width="12.125" style="3" customWidth="1"/>
    <col min="10246" max="10247" width="9" style="3"/>
    <col min="10248" max="10248" width="16.625" style="3" customWidth="1"/>
    <col min="10249" max="10496" width="9" style="3"/>
    <col min="10497" max="10497" width="16.75" style="3" customWidth="1"/>
    <col min="10498" max="10498" width="15" style="3" bestFit="1" customWidth="1"/>
    <col min="10499" max="10499" width="18.625" style="3" customWidth="1"/>
    <col min="10500" max="10500" width="7.5" style="3" bestFit="1" customWidth="1"/>
    <col min="10501" max="10501" width="12.125" style="3" customWidth="1"/>
    <col min="10502" max="10503" width="9" style="3"/>
    <col min="10504" max="10504" width="16.625" style="3" customWidth="1"/>
    <col min="10505" max="10752" width="9" style="3"/>
    <col min="10753" max="10753" width="16.75" style="3" customWidth="1"/>
    <col min="10754" max="10754" width="15" style="3" bestFit="1" customWidth="1"/>
    <col min="10755" max="10755" width="18.625" style="3" customWidth="1"/>
    <col min="10756" max="10756" width="7.5" style="3" bestFit="1" customWidth="1"/>
    <col min="10757" max="10757" width="12.125" style="3" customWidth="1"/>
    <col min="10758" max="10759" width="9" style="3"/>
    <col min="10760" max="10760" width="16.625" style="3" customWidth="1"/>
    <col min="10761" max="11008" width="9" style="3"/>
    <col min="11009" max="11009" width="16.75" style="3" customWidth="1"/>
    <col min="11010" max="11010" width="15" style="3" bestFit="1" customWidth="1"/>
    <col min="11011" max="11011" width="18.625" style="3" customWidth="1"/>
    <col min="11012" max="11012" width="7.5" style="3" bestFit="1" customWidth="1"/>
    <col min="11013" max="11013" width="12.125" style="3" customWidth="1"/>
    <col min="11014" max="11015" width="9" style="3"/>
    <col min="11016" max="11016" width="16.625" style="3" customWidth="1"/>
    <col min="11017" max="11264" width="9" style="3"/>
    <col min="11265" max="11265" width="16.75" style="3" customWidth="1"/>
    <col min="11266" max="11266" width="15" style="3" bestFit="1" customWidth="1"/>
    <col min="11267" max="11267" width="18.625" style="3" customWidth="1"/>
    <col min="11268" max="11268" width="7.5" style="3" bestFit="1" customWidth="1"/>
    <col min="11269" max="11269" width="12.125" style="3" customWidth="1"/>
    <col min="11270" max="11271" width="9" style="3"/>
    <col min="11272" max="11272" width="16.625" style="3" customWidth="1"/>
    <col min="11273" max="11520" width="9" style="3"/>
    <col min="11521" max="11521" width="16.75" style="3" customWidth="1"/>
    <col min="11522" max="11522" width="15" style="3" bestFit="1" customWidth="1"/>
    <col min="11523" max="11523" width="18.625" style="3" customWidth="1"/>
    <col min="11524" max="11524" width="7.5" style="3" bestFit="1" customWidth="1"/>
    <col min="11525" max="11525" width="12.125" style="3" customWidth="1"/>
    <col min="11526" max="11527" width="9" style="3"/>
    <col min="11528" max="11528" width="16.625" style="3" customWidth="1"/>
    <col min="11529" max="11776" width="9" style="3"/>
    <col min="11777" max="11777" width="16.75" style="3" customWidth="1"/>
    <col min="11778" max="11778" width="15" style="3" bestFit="1" customWidth="1"/>
    <col min="11779" max="11779" width="18.625" style="3" customWidth="1"/>
    <col min="11780" max="11780" width="7.5" style="3" bestFit="1" customWidth="1"/>
    <col min="11781" max="11781" width="12.125" style="3" customWidth="1"/>
    <col min="11782" max="11783" width="9" style="3"/>
    <col min="11784" max="11784" width="16.625" style="3" customWidth="1"/>
    <col min="11785" max="12032" width="9" style="3"/>
    <col min="12033" max="12033" width="16.75" style="3" customWidth="1"/>
    <col min="12034" max="12034" width="15" style="3" bestFit="1" customWidth="1"/>
    <col min="12035" max="12035" width="18.625" style="3" customWidth="1"/>
    <col min="12036" max="12036" width="7.5" style="3" bestFit="1" customWidth="1"/>
    <col min="12037" max="12037" width="12.125" style="3" customWidth="1"/>
    <col min="12038" max="12039" width="9" style="3"/>
    <col min="12040" max="12040" width="16.625" style="3" customWidth="1"/>
    <col min="12041" max="12288" width="9" style="3"/>
    <col min="12289" max="12289" width="16.75" style="3" customWidth="1"/>
    <col min="12290" max="12290" width="15" style="3" bestFit="1" customWidth="1"/>
    <col min="12291" max="12291" width="18.625" style="3" customWidth="1"/>
    <col min="12292" max="12292" width="7.5" style="3" bestFit="1" customWidth="1"/>
    <col min="12293" max="12293" width="12.125" style="3" customWidth="1"/>
    <col min="12294" max="12295" width="9" style="3"/>
    <col min="12296" max="12296" width="16.625" style="3" customWidth="1"/>
    <col min="12297" max="12544" width="9" style="3"/>
    <col min="12545" max="12545" width="16.75" style="3" customWidth="1"/>
    <col min="12546" max="12546" width="15" style="3" bestFit="1" customWidth="1"/>
    <col min="12547" max="12547" width="18.625" style="3" customWidth="1"/>
    <col min="12548" max="12548" width="7.5" style="3" bestFit="1" customWidth="1"/>
    <col min="12549" max="12549" width="12.125" style="3" customWidth="1"/>
    <col min="12550" max="12551" width="9" style="3"/>
    <col min="12552" max="12552" width="16.625" style="3" customWidth="1"/>
    <col min="12553" max="12800" width="9" style="3"/>
    <col min="12801" max="12801" width="16.75" style="3" customWidth="1"/>
    <col min="12802" max="12802" width="15" style="3" bestFit="1" customWidth="1"/>
    <col min="12803" max="12803" width="18.625" style="3" customWidth="1"/>
    <col min="12804" max="12804" width="7.5" style="3" bestFit="1" customWidth="1"/>
    <col min="12805" max="12805" width="12.125" style="3" customWidth="1"/>
    <col min="12806" max="12807" width="9" style="3"/>
    <col min="12808" max="12808" width="16.625" style="3" customWidth="1"/>
    <col min="12809" max="13056" width="9" style="3"/>
    <col min="13057" max="13057" width="16.75" style="3" customWidth="1"/>
    <col min="13058" max="13058" width="15" style="3" bestFit="1" customWidth="1"/>
    <col min="13059" max="13059" width="18.625" style="3" customWidth="1"/>
    <col min="13060" max="13060" width="7.5" style="3" bestFit="1" customWidth="1"/>
    <col min="13061" max="13061" width="12.125" style="3" customWidth="1"/>
    <col min="13062" max="13063" width="9" style="3"/>
    <col min="13064" max="13064" width="16.625" style="3" customWidth="1"/>
    <col min="13065" max="13312" width="9" style="3"/>
    <col min="13313" max="13313" width="16.75" style="3" customWidth="1"/>
    <col min="13314" max="13314" width="15" style="3" bestFit="1" customWidth="1"/>
    <col min="13315" max="13315" width="18.625" style="3" customWidth="1"/>
    <col min="13316" max="13316" width="7.5" style="3" bestFit="1" customWidth="1"/>
    <col min="13317" max="13317" width="12.125" style="3" customWidth="1"/>
    <col min="13318" max="13319" width="9" style="3"/>
    <col min="13320" max="13320" width="16.625" style="3" customWidth="1"/>
    <col min="13321" max="13568" width="9" style="3"/>
    <col min="13569" max="13569" width="16.75" style="3" customWidth="1"/>
    <col min="13570" max="13570" width="15" style="3" bestFit="1" customWidth="1"/>
    <col min="13571" max="13571" width="18.625" style="3" customWidth="1"/>
    <col min="13572" max="13572" width="7.5" style="3" bestFit="1" customWidth="1"/>
    <col min="13573" max="13573" width="12.125" style="3" customWidth="1"/>
    <col min="13574" max="13575" width="9" style="3"/>
    <col min="13576" max="13576" width="16.625" style="3" customWidth="1"/>
    <col min="13577" max="13824" width="9" style="3"/>
    <col min="13825" max="13825" width="16.75" style="3" customWidth="1"/>
    <col min="13826" max="13826" width="15" style="3" bestFit="1" customWidth="1"/>
    <col min="13827" max="13827" width="18.625" style="3" customWidth="1"/>
    <col min="13828" max="13828" width="7.5" style="3" bestFit="1" customWidth="1"/>
    <col min="13829" max="13829" width="12.125" style="3" customWidth="1"/>
    <col min="13830" max="13831" width="9" style="3"/>
    <col min="13832" max="13832" width="16.625" style="3" customWidth="1"/>
    <col min="13833" max="14080" width="9" style="3"/>
    <col min="14081" max="14081" width="16.75" style="3" customWidth="1"/>
    <col min="14082" max="14082" width="15" style="3" bestFit="1" customWidth="1"/>
    <col min="14083" max="14083" width="18.625" style="3" customWidth="1"/>
    <col min="14084" max="14084" width="7.5" style="3" bestFit="1" customWidth="1"/>
    <col min="14085" max="14085" width="12.125" style="3" customWidth="1"/>
    <col min="14086" max="14087" width="9" style="3"/>
    <col min="14088" max="14088" width="16.625" style="3" customWidth="1"/>
    <col min="14089" max="14336" width="9" style="3"/>
    <col min="14337" max="14337" width="16.75" style="3" customWidth="1"/>
    <col min="14338" max="14338" width="15" style="3" bestFit="1" customWidth="1"/>
    <col min="14339" max="14339" width="18.625" style="3" customWidth="1"/>
    <col min="14340" max="14340" width="7.5" style="3" bestFit="1" customWidth="1"/>
    <col min="14341" max="14341" width="12.125" style="3" customWidth="1"/>
    <col min="14342" max="14343" width="9" style="3"/>
    <col min="14344" max="14344" width="16.625" style="3" customWidth="1"/>
    <col min="14345" max="14592" width="9" style="3"/>
    <col min="14593" max="14593" width="16.75" style="3" customWidth="1"/>
    <col min="14594" max="14594" width="15" style="3" bestFit="1" customWidth="1"/>
    <col min="14595" max="14595" width="18.625" style="3" customWidth="1"/>
    <col min="14596" max="14596" width="7.5" style="3" bestFit="1" customWidth="1"/>
    <col min="14597" max="14597" width="12.125" style="3" customWidth="1"/>
    <col min="14598" max="14599" width="9" style="3"/>
    <col min="14600" max="14600" width="16.625" style="3" customWidth="1"/>
    <col min="14601" max="14848" width="9" style="3"/>
    <col min="14849" max="14849" width="16.75" style="3" customWidth="1"/>
    <col min="14850" max="14850" width="15" style="3" bestFit="1" customWidth="1"/>
    <col min="14851" max="14851" width="18.625" style="3" customWidth="1"/>
    <col min="14852" max="14852" width="7.5" style="3" bestFit="1" customWidth="1"/>
    <col min="14853" max="14853" width="12.125" style="3" customWidth="1"/>
    <col min="14854" max="14855" width="9" style="3"/>
    <col min="14856" max="14856" width="16.625" style="3" customWidth="1"/>
    <col min="14857" max="15104" width="9" style="3"/>
    <col min="15105" max="15105" width="16.75" style="3" customWidth="1"/>
    <col min="15106" max="15106" width="15" style="3" bestFit="1" customWidth="1"/>
    <col min="15107" max="15107" width="18.625" style="3" customWidth="1"/>
    <col min="15108" max="15108" width="7.5" style="3" bestFit="1" customWidth="1"/>
    <col min="15109" max="15109" width="12.125" style="3" customWidth="1"/>
    <col min="15110" max="15111" width="9" style="3"/>
    <col min="15112" max="15112" width="16.625" style="3" customWidth="1"/>
    <col min="15113" max="15360" width="9" style="3"/>
    <col min="15361" max="15361" width="16.75" style="3" customWidth="1"/>
    <col min="15362" max="15362" width="15" style="3" bestFit="1" customWidth="1"/>
    <col min="15363" max="15363" width="18.625" style="3" customWidth="1"/>
    <col min="15364" max="15364" width="7.5" style="3" bestFit="1" customWidth="1"/>
    <col min="15365" max="15365" width="12.125" style="3" customWidth="1"/>
    <col min="15366" max="15367" width="9" style="3"/>
    <col min="15368" max="15368" width="16.625" style="3" customWidth="1"/>
    <col min="15369" max="15616" width="9" style="3"/>
    <col min="15617" max="15617" width="16.75" style="3" customWidth="1"/>
    <col min="15618" max="15618" width="15" style="3" bestFit="1" customWidth="1"/>
    <col min="15619" max="15619" width="18.625" style="3" customWidth="1"/>
    <col min="15620" max="15620" width="7.5" style="3" bestFit="1" customWidth="1"/>
    <col min="15621" max="15621" width="12.125" style="3" customWidth="1"/>
    <col min="15622" max="15623" width="9" style="3"/>
    <col min="15624" max="15624" width="16.625" style="3" customWidth="1"/>
    <col min="15625" max="15872" width="9" style="3"/>
    <col min="15873" max="15873" width="16.75" style="3" customWidth="1"/>
    <col min="15874" max="15874" width="15" style="3" bestFit="1" customWidth="1"/>
    <col min="15875" max="15875" width="18.625" style="3" customWidth="1"/>
    <col min="15876" max="15876" width="7.5" style="3" bestFit="1" customWidth="1"/>
    <col min="15877" max="15877" width="12.125" style="3" customWidth="1"/>
    <col min="15878" max="15879" width="9" style="3"/>
    <col min="15880" max="15880" width="16.625" style="3" customWidth="1"/>
    <col min="15881" max="16128" width="9" style="3"/>
    <col min="16129" max="16129" width="16.75" style="3" customWidth="1"/>
    <col min="16130" max="16130" width="15" style="3" bestFit="1" customWidth="1"/>
    <col min="16131" max="16131" width="18.625" style="3" customWidth="1"/>
    <col min="16132" max="16132" width="7.5" style="3" bestFit="1" customWidth="1"/>
    <col min="16133" max="16133" width="12.125" style="3" customWidth="1"/>
    <col min="16134" max="16135" width="9" style="3"/>
    <col min="16136" max="16136" width="16.625" style="3" customWidth="1"/>
    <col min="16137" max="16384" width="9" style="3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4" t="str">
        <f>[1]汇总表格!D4</f>
        <v>本科生</v>
      </c>
      <c r="B2" s="4" t="str">
        <f>[1]汇总表格!E4</f>
        <v>ECON120001.03</v>
      </c>
      <c r="C2" s="4" t="str">
        <f>[1]汇总表格!F4</f>
        <v>政治经济学</v>
      </c>
      <c r="D2" s="4" t="str">
        <f>[1]汇总表格!H4</f>
        <v>严法善</v>
      </c>
      <c r="E2" s="5" t="str">
        <f>[1]汇总表格!J4</f>
        <v>13210680001</v>
      </c>
      <c r="F2" s="5" t="str">
        <f>[1]汇总表格!K4</f>
        <v>李世彦</v>
      </c>
      <c r="G2" s="4" t="str">
        <f>[1]汇总表格!O4</f>
        <v>H4101</v>
      </c>
      <c r="H2" s="4" t="str">
        <f>[1]汇总表格!P4</f>
        <v>四 2-4</v>
      </c>
    </row>
    <row r="3" spans="1:8">
      <c r="A3" s="4" t="str">
        <f>[1]汇总表格!D5</f>
        <v>本科生</v>
      </c>
      <c r="B3" s="4" t="str">
        <f>[1]汇总表格!E5</f>
        <v>ECON120001.04</v>
      </c>
      <c r="C3" s="4" t="str">
        <f>[1]汇总表格!F5</f>
        <v>政治经济学</v>
      </c>
      <c r="D3" s="4" t="str">
        <f>[1]汇总表格!H5</f>
        <v>周翼</v>
      </c>
      <c r="E3" s="5" t="str">
        <f>[1]汇总表格!J5</f>
        <v>12210680006</v>
      </c>
      <c r="F3" s="5" t="str">
        <f>[1]汇总表格!K5</f>
        <v>柯嘉靖</v>
      </c>
      <c r="G3" s="4" t="str">
        <f>[1]汇总表格!O5</f>
        <v>H4401</v>
      </c>
      <c r="H3" s="4" t="str">
        <f>[1]汇总表格!P5</f>
        <v>四 2-4</v>
      </c>
    </row>
    <row r="4" spans="1:8">
      <c r="A4" s="4" t="str">
        <f>[1]汇总表格!D6</f>
        <v>本科生</v>
      </c>
      <c r="B4" s="4" t="str">
        <f>[1]汇总表格!E6</f>
        <v>ECON120001.05</v>
      </c>
      <c r="C4" s="4" t="str">
        <f>[1]汇总表格!F6</f>
        <v>政治经济学</v>
      </c>
      <c r="D4" s="4" t="str">
        <f>[1]汇总表格!H6</f>
        <v>高帆</v>
      </c>
      <c r="E4" s="5" t="str">
        <f>[1]汇总表格!J6</f>
        <v>13210680007</v>
      </c>
      <c r="F4" s="5" t="str">
        <f>[1]汇总表格!K6</f>
        <v>薛凯迪</v>
      </c>
      <c r="G4" s="4" t="str">
        <f>[1]汇总表格!O6</f>
        <v>H4501</v>
      </c>
      <c r="H4" s="4" t="str">
        <f>[1]汇总表格!P6</f>
        <v>四 2-4</v>
      </c>
    </row>
    <row r="5" spans="1:8">
      <c r="A5" s="4" t="str">
        <f>[1]汇总表格!D7</f>
        <v>本科生</v>
      </c>
      <c r="B5" s="4" t="str">
        <f>[1]汇总表格!E7</f>
        <v>ECON120003.01</v>
      </c>
      <c r="C5" s="4" t="str">
        <f>[1]汇总表格!F7</f>
        <v>宏观经济学A</v>
      </c>
      <c r="D5" s="4" t="str">
        <f>[1]汇总表格!H7</f>
        <v>袁志刚</v>
      </c>
      <c r="E5" s="5" t="str">
        <f>[1]汇总表格!J7</f>
        <v>13110680010</v>
      </c>
      <c r="F5" s="5" t="str">
        <f>[1]汇总表格!K7</f>
        <v>李宛聪</v>
      </c>
      <c r="G5" s="4" t="str">
        <f>[1]汇总表格!O7</f>
        <v>HGX103</v>
      </c>
      <c r="H5" s="4" t="str">
        <f>[1]汇总表格!P7</f>
        <v>三 6-8</v>
      </c>
    </row>
    <row r="6" spans="1:8">
      <c r="A6" s="4" t="str">
        <f>[1]汇总表格!D8</f>
        <v>本科生</v>
      </c>
      <c r="B6" s="4" t="str">
        <f>[1]汇总表格!E8</f>
        <v>ECON120003.03</v>
      </c>
      <c r="C6" s="4" t="str">
        <f>[1]汇总表格!F8</f>
        <v>宏观经济学A</v>
      </c>
      <c r="D6" s="4" t="str">
        <f>[1]汇总表格!H8</f>
        <v>程向前</v>
      </c>
      <c r="E6" s="5" t="str">
        <f>[1]汇总表格!J8</f>
        <v>12210680021</v>
      </c>
      <c r="F6" s="5" t="str">
        <f>[1]汇总表格!K8</f>
        <v>王钊民</v>
      </c>
      <c r="G6" s="4" t="str">
        <f>[1]汇总表格!O8</f>
        <v>H6301</v>
      </c>
      <c r="H6" s="4" t="str">
        <f>[1]汇总表格!P8</f>
        <v>三 6-8</v>
      </c>
    </row>
    <row r="7" spans="1:8">
      <c r="A7" s="4" t="str">
        <f>[1]汇总表格!D14</f>
        <v>本科生</v>
      </c>
      <c r="B7" s="4" t="str">
        <f>[1]汇总表格!E14</f>
        <v>ECON120015.03</v>
      </c>
      <c r="C7" s="4" t="str">
        <f>[1]汇总表格!F14</f>
        <v>会计学</v>
      </c>
      <c r="D7" s="4" t="str">
        <f>[1]汇总表格!H14</f>
        <v>徐晔</v>
      </c>
      <c r="E7" s="5" t="str">
        <f>[1]汇总表格!J14</f>
        <v>12210680286</v>
      </c>
      <c r="F7" s="5" t="str">
        <f>[1]汇总表格!K14</f>
        <v>尹伊</v>
      </c>
      <c r="G7" s="4" t="str">
        <f>[1]汇总表格!O14</f>
        <v>H5110</v>
      </c>
      <c r="H7" s="4" t="str">
        <f>[1]汇总表格!P14</f>
        <v>二 3-4 五 3-4</v>
      </c>
    </row>
    <row r="8" spans="1:8">
      <c r="A8" s="4" t="str">
        <f>[1]汇总表格!D20</f>
        <v>本科生</v>
      </c>
      <c r="B8" s="4" t="str">
        <f>[1]汇总表格!E20</f>
        <v>ECON130004.02</v>
      </c>
      <c r="C8" s="4" t="str">
        <f>[1]汇总表格!F20</f>
        <v>国际贸易</v>
      </c>
      <c r="D8" s="4" t="str">
        <f>[1]汇总表格!H20</f>
        <v>胡涵钧</v>
      </c>
      <c r="E8" s="5" t="str">
        <f>[1]汇总表格!J20</f>
        <v>13210680093</v>
      </c>
      <c r="F8" s="5" t="str">
        <f>[1]汇总表格!K20</f>
        <v>赖雪文</v>
      </c>
      <c r="G8" s="4" t="str">
        <f>[1]汇总表格!O20</f>
        <v>H2113B</v>
      </c>
      <c r="H8" s="4" t="str">
        <f>[1]汇总表格!P20</f>
        <v>二 2-4</v>
      </c>
    </row>
    <row r="9" spans="1:8">
      <c r="A9" s="4" t="str">
        <f>[1]汇总表格!D22</f>
        <v>本科生</v>
      </c>
      <c r="B9" s="4" t="str">
        <f>[1]汇总表格!E22</f>
        <v>ECON130006.02</v>
      </c>
      <c r="C9" s="4" t="str">
        <f>[1]汇总表格!F22</f>
        <v>计量经济学</v>
      </c>
      <c r="D9" s="4" t="str">
        <f>[1]汇总表格!H22</f>
        <v>朱宏飞</v>
      </c>
      <c r="E9" s="5" t="str">
        <f>[1]汇总表格!J22</f>
        <v>13210680004</v>
      </c>
      <c r="F9" s="5" t="str">
        <f>[1]汇总表格!K22</f>
        <v>邬成嘉</v>
      </c>
      <c r="G9" s="4" t="str">
        <f>[1]汇总表格!O22</f>
        <v>H6305</v>
      </c>
      <c r="H9" s="4" t="str">
        <f>[1]汇总表格!P22</f>
        <v>四 2-4</v>
      </c>
    </row>
    <row r="10" spans="1:8">
      <c r="A10" s="4" t="str">
        <f>[1]汇总表格!D25</f>
        <v>本科生</v>
      </c>
      <c r="B10" s="4" t="str">
        <f>[1]汇总表格!E25</f>
        <v>ECON130007.02</v>
      </c>
      <c r="C10" s="4" t="str">
        <f>[1]汇总表格!F25</f>
        <v>货币银行学</v>
      </c>
      <c r="D10" s="4" t="str">
        <f>[1]汇总表格!H25</f>
        <v>沈国兵</v>
      </c>
      <c r="E10" s="5" t="str">
        <f>[1]汇总表格!J25</f>
        <v>13210680032</v>
      </c>
      <c r="F10" s="5" t="str">
        <f>[1]汇总表格!K25</f>
        <v>季德</v>
      </c>
      <c r="G10" s="4" t="str">
        <f>[1]汇总表格!O25</f>
        <v>H6205</v>
      </c>
      <c r="H10" s="4" t="str">
        <f>[1]汇总表格!P25</f>
        <v>三 2-4</v>
      </c>
    </row>
    <row r="11" spans="1:8">
      <c r="A11" s="4" t="str">
        <f>[1]汇总表格!D32</f>
        <v>本科生</v>
      </c>
      <c r="B11" s="4" t="str">
        <f>[1]汇总表格!E32</f>
        <v>ECON130041.01</v>
      </c>
      <c r="C11" s="4" t="str">
        <f>[1]汇总表格!F32</f>
        <v>保险营销学</v>
      </c>
      <c r="D11" s="4" t="str">
        <f>[1]汇总表格!H32</f>
        <v>蔡晓月</v>
      </c>
      <c r="E11" s="5" t="str">
        <f>[1]汇总表格!J32</f>
        <v>12210680108</v>
      </c>
      <c r="F11" s="5" t="str">
        <f>[1]汇总表格!K32</f>
        <v>俞佳</v>
      </c>
      <c r="G11" s="4" t="str">
        <f>[1]汇总表格!O32</f>
        <v>H6204</v>
      </c>
      <c r="H11" s="4" t="str">
        <f>[1]汇总表格!P32</f>
        <v>五 2-4</v>
      </c>
    </row>
    <row r="12" spans="1:8">
      <c r="A12" s="4" t="str">
        <f>[1]汇总表格!D33</f>
        <v>2010级数理经济学班</v>
      </c>
      <c r="B12" s="4" t="str">
        <f>[1]汇总表格!E33</f>
        <v>ECON130056.01</v>
      </c>
      <c r="C12" s="4" t="str">
        <f>[1]汇总表格!F33</f>
        <v>区域经济学</v>
      </c>
      <c r="D12" s="4" t="str">
        <f>[1]汇总表格!H33</f>
        <v>范剑勇</v>
      </c>
      <c r="E12" s="5" t="str">
        <f>[1]汇总表格!J33</f>
        <v>11110680028</v>
      </c>
      <c r="F12" s="5" t="str">
        <f>[1]汇总表格!K33</f>
        <v>冯猛</v>
      </c>
      <c r="G12" s="4" t="str">
        <f>[1]汇总表格!O33</f>
        <v>H6101</v>
      </c>
      <c r="H12" s="4" t="str">
        <f>[1]汇总表格!P33</f>
        <v>三 3-4</v>
      </c>
    </row>
    <row r="13" spans="1:8">
      <c r="A13" s="4" t="str">
        <f>[1]汇总表格!D34</f>
        <v>本科生</v>
      </c>
      <c r="B13" s="4" t="str">
        <f>[1]汇总表格!E34</f>
        <v>ECON130057.01</v>
      </c>
      <c r="C13" s="4" t="str">
        <f>[1]汇总表格!F34</f>
        <v>农村和农业经济学</v>
      </c>
      <c r="D13" s="4" t="str">
        <f>[1]汇总表格!H34</f>
        <v>高帆</v>
      </c>
      <c r="E13" s="5" t="str">
        <f>[1]汇总表格!J34</f>
        <v>13210680022</v>
      </c>
      <c r="F13" s="5" t="str">
        <f>[1]汇总表格!K34</f>
        <v>鹿译文</v>
      </c>
      <c r="G13" s="4" t="str">
        <f>[1]汇总表格!O34</f>
        <v>H6204</v>
      </c>
      <c r="H13" s="4" t="str">
        <f>[1]汇总表格!P34</f>
        <v>三 3-4</v>
      </c>
    </row>
    <row r="14" spans="1:8">
      <c r="A14" s="4" t="str">
        <f>[1]汇总表格!D37</f>
        <v>本科生</v>
      </c>
      <c r="B14" s="4" t="str">
        <f>[1]汇总表格!E37</f>
        <v>ECON130064.01</v>
      </c>
      <c r="C14" s="4" t="str">
        <f>[1]汇总表格!F37</f>
        <v>博弈论</v>
      </c>
      <c r="D14" s="4" t="str">
        <f>[1]汇总表格!H37</f>
        <v>朱弘鑫</v>
      </c>
      <c r="E14" s="5" t="str">
        <f>[1]汇总表格!J37</f>
        <v>11210680140</v>
      </c>
      <c r="F14" s="5" t="str">
        <f>[1]汇总表格!K37</f>
        <v>程宇腾</v>
      </c>
      <c r="G14" s="4" t="str">
        <f>[1]汇总表格!O37</f>
        <v>H6204</v>
      </c>
      <c r="H14" s="4" t="str">
        <f>[1]汇总表格!P37</f>
        <v>五 6-8</v>
      </c>
    </row>
    <row r="15" spans="1:8">
      <c r="A15" s="4" t="str">
        <f>[1]汇总表格!D39</f>
        <v>本科生</v>
      </c>
      <c r="B15" s="4" t="str">
        <f>[1]汇总表格!E39</f>
        <v>ECON130083.01</v>
      </c>
      <c r="C15" s="4" t="str">
        <f>[1]汇总表格!F39</f>
        <v>时间序列分析的方法</v>
      </c>
      <c r="D15" s="4" t="str">
        <f>[1]汇总表格!H39</f>
        <v>孙立坚</v>
      </c>
      <c r="E15" s="5" t="str">
        <f>[1]汇总表格!J39</f>
        <v>10300680230</v>
      </c>
      <c r="F15" s="5" t="str">
        <f>[1]汇总表格!K39</f>
        <v>越婷婷</v>
      </c>
      <c r="G15" s="4" t="str">
        <f>[1]汇总表格!O39</f>
        <v>HGX302</v>
      </c>
      <c r="H15" s="4" t="str">
        <f>[1]汇总表格!P39</f>
        <v>一 2-4</v>
      </c>
    </row>
    <row r="16" spans="1:8">
      <c r="A16" s="4" t="str">
        <f>[1]汇总表格!D49</f>
        <v>2010级数理经济学班</v>
      </c>
      <c r="B16" s="4" t="str">
        <f>[1]汇总表格!E49</f>
        <v>ECON130159.01</v>
      </c>
      <c r="C16" s="4" t="str">
        <f>[1]汇总表格!F49</f>
        <v>金融经济学原理</v>
      </c>
      <c r="D16" s="4" t="str">
        <f>[1]汇总表格!H49</f>
        <v>潘佳</v>
      </c>
      <c r="E16" s="5" t="str">
        <f>[1]汇总表格!J49</f>
        <v>13110680033</v>
      </c>
      <c r="F16" s="5" t="str">
        <f>[1]汇总表格!K49</f>
        <v>贾璐熙</v>
      </c>
      <c r="G16" s="4"/>
      <c r="H16" s="4"/>
    </row>
    <row r="17" spans="1:8">
      <c r="A17" s="4" t="str">
        <f>[1]汇总表格!D52</f>
        <v>本科生</v>
      </c>
      <c r="B17" s="4" t="str">
        <f>[1]汇总表格!E52</f>
        <v>MATH120044.01</v>
      </c>
      <c r="C17" s="4" t="str">
        <f>[1]汇总表格!F52</f>
        <v>线性代数</v>
      </c>
      <c r="D17" s="4" t="str">
        <f>[1]汇总表格!H52</f>
        <v>朱弘鑫</v>
      </c>
      <c r="E17" s="5" t="str">
        <f>[1]汇总表格!J52</f>
        <v>13210680137</v>
      </c>
      <c r="F17" s="5" t="str">
        <f>[1]汇总表格!K52</f>
        <v>庞绪欣</v>
      </c>
      <c r="G17" s="4" t="str">
        <f>[1]汇总表格!O52</f>
        <v>H4103</v>
      </c>
      <c r="H17" s="4" t="str">
        <f>[1]汇总表格!P52</f>
        <v>三 1-2 五 1-2</v>
      </c>
    </row>
    <row r="18" spans="1:8">
      <c r="A18" s="4" t="str">
        <f>[1]汇总表格!D58</f>
        <v>二专</v>
      </c>
      <c r="B18" s="4" t="str">
        <f>[1]汇总表格!E58</f>
        <v>968.023.1.01</v>
      </c>
      <c r="C18" s="4" t="str">
        <f>[1]汇总表格!F58</f>
        <v>货币经济学</v>
      </c>
      <c r="D18" s="4" t="str">
        <f>[1]汇总表格!H58</f>
        <v>田素华</v>
      </c>
      <c r="E18" s="5" t="str">
        <f>[1]汇总表格!J58</f>
        <v>12210680029</v>
      </c>
      <c r="F18" s="5" t="str">
        <f>[1]汇总表格!K58</f>
        <v>侯晨曦</v>
      </c>
      <c r="G18" s="4" t="str">
        <f>[1]汇总表格!O58</f>
        <v>H4104</v>
      </c>
      <c r="H18" s="4" t="str">
        <f>[1]汇总表格!P58</f>
        <v>四 11-13</v>
      </c>
    </row>
    <row r="19" spans="1:8">
      <c r="A19" s="4" t="str">
        <f>[1]汇总表格!D60</f>
        <v>二专</v>
      </c>
      <c r="B19" s="4" t="str">
        <f>[1]汇总表格!E60</f>
        <v>968.029.1.01</v>
      </c>
      <c r="C19" s="4" t="str">
        <f>[1]汇总表格!F60</f>
        <v>统计学</v>
      </c>
      <c r="D19" s="4" t="str">
        <f>[1]汇总表格!H60</f>
        <v>李洁明</v>
      </c>
      <c r="E19" s="5" t="str">
        <f>[1]汇总表格!J60</f>
        <v>11110680027</v>
      </c>
      <c r="F19" s="5" t="str">
        <f>[1]汇总表格!K60</f>
        <v>张歌</v>
      </c>
      <c r="G19" s="4" t="str">
        <f>[1]汇总表格!O60</f>
        <v>H4101</v>
      </c>
      <c r="H19" s="4" t="str">
        <f>[1]汇总表格!P60</f>
        <v>四 11-13</v>
      </c>
    </row>
    <row r="20" spans="1:8">
      <c r="A20" s="4" t="str">
        <f>[1]汇总表格!D61</f>
        <v>二专</v>
      </c>
      <c r="B20" s="4" t="str">
        <f>[1]汇总表格!E61</f>
        <v>968.033.1.01</v>
      </c>
      <c r="C20" s="4" t="str">
        <f>[1]汇总表格!F61</f>
        <v>概率论与数理统计</v>
      </c>
      <c r="D20" s="4" t="str">
        <f>[1]汇总表格!H61</f>
        <v>朱弘鑫</v>
      </c>
      <c r="E20" s="5" t="str">
        <f>[1]汇总表格!J61</f>
        <v>13210680240</v>
      </c>
      <c r="F20" s="5" t="str">
        <f>[1]汇总表格!K61</f>
        <v>袁源</v>
      </c>
      <c r="G20" s="4" t="str">
        <f>[1]汇总表格!O61</f>
        <v>H6107</v>
      </c>
      <c r="H20" s="4" t="str">
        <f>[1]汇总表格!P61</f>
        <v>三 11-13</v>
      </c>
    </row>
    <row r="21" spans="1:8">
      <c r="A21" s="4" t="str">
        <f>[1]汇总表格!D64</f>
        <v>二专</v>
      </c>
      <c r="B21" s="4" t="str">
        <f>[1]汇总表格!E64</f>
        <v>968.036.1.01</v>
      </c>
      <c r="C21" s="4" t="str">
        <f>[1]汇总表格!F64</f>
        <v>国际经济学</v>
      </c>
      <c r="D21" s="4" t="str">
        <f>[1]汇总表格!H64</f>
        <v>蔡晓月</v>
      </c>
      <c r="E21" s="5" t="str">
        <f>[1]汇总表格!J64</f>
        <v>12210680009</v>
      </c>
      <c r="F21" s="5" t="str">
        <f>[1]汇总表格!K64</f>
        <v>陈迪</v>
      </c>
      <c r="G21" s="4" t="str">
        <f>[1]汇总表格!O64</f>
        <v>H4104</v>
      </c>
      <c r="H21" s="4" t="str">
        <f>[1]汇总表格!P64</f>
        <v>一 11-13</v>
      </c>
    </row>
    <row r="22" spans="1:8">
      <c r="A22" s="4" t="str">
        <f>[1]汇总表格!D68</f>
        <v>通识</v>
      </c>
      <c r="B22" s="4" t="str">
        <f>[1]汇总表格!E68</f>
        <v>ECON110014.01</v>
      </c>
      <c r="C22" s="4" t="str">
        <f>[1]汇总表格!F68</f>
        <v>投资组合与家庭理财</v>
      </c>
      <c r="D22" s="4" t="str">
        <f>[1]汇总表格!H68</f>
        <v>程向前</v>
      </c>
      <c r="E22" s="5" t="str">
        <f>[1]汇总表格!J68</f>
        <v>12210680107</v>
      </c>
      <c r="F22" s="5" t="str">
        <f>[1]汇总表格!K68</f>
        <v>杨通旻</v>
      </c>
      <c r="G22" s="4" t="str">
        <f>[1]汇总表格!O68</f>
        <v>H6205</v>
      </c>
      <c r="H22" s="4" t="str">
        <f>[1]汇总表格!P68</f>
        <v>三 11-12</v>
      </c>
    </row>
    <row r="23" spans="1:8">
      <c r="A23" s="4" t="str">
        <f>[1]汇总表格!D69</f>
        <v>通识</v>
      </c>
      <c r="B23" s="4" t="str">
        <f>[1]汇总表格!E69</f>
        <v>ECON110017.01</v>
      </c>
      <c r="C23" s="4" t="str">
        <f>[1]汇总表格!F69</f>
        <v>证券投资与技术分析</v>
      </c>
      <c r="D23" s="4" t="str">
        <f>[1]汇总表格!H69</f>
        <v>罗忠洲</v>
      </c>
      <c r="E23" s="5" t="str">
        <f>[1]汇总表格!J69</f>
        <v>13210680256</v>
      </c>
      <c r="F23" s="5" t="str">
        <f>[1]汇总表格!K69</f>
        <v>陈婉玲</v>
      </c>
      <c r="G23" s="4" t="str">
        <f>[1]汇总表格!O69</f>
        <v>H6105</v>
      </c>
      <c r="H23" s="4" t="str">
        <f>[1]汇总表格!P69</f>
        <v>一 11-12</v>
      </c>
    </row>
    <row r="24" spans="1:8">
      <c r="A24" s="4" t="str">
        <f>[1]汇总表格!D74</f>
        <v>硕博班</v>
      </c>
      <c r="B24" s="4" t="str">
        <f>[1]汇总表格!E74</f>
        <v>ECON620043</v>
      </c>
      <c r="C24" s="4" t="str">
        <f>[1]汇总表格!F74</f>
        <v>计量经济学（二）</v>
      </c>
      <c r="D24" s="4" t="str">
        <f>[1]汇总表格!H74</f>
        <v>蒋碧波</v>
      </c>
      <c r="E24" s="5" t="str">
        <f>[1]汇总表格!J74</f>
        <v>13110680033</v>
      </c>
      <c r="F24" s="5" t="str">
        <f>[1]汇总表格!K74</f>
        <v>贾璐熙</v>
      </c>
      <c r="G24" s="4" t="str">
        <f>[1]汇总表格!O74</f>
        <v>H6102</v>
      </c>
      <c r="H24" s="4" t="str">
        <f>[1]汇总表格!P74</f>
        <v>二6，7，8</v>
      </c>
    </row>
    <row r="25" spans="1:8">
      <c r="A25" s="4" t="str">
        <f>[1]汇总表格!D75</f>
        <v>基金课程</v>
      </c>
      <c r="B25" s="4" t="str">
        <f>[1]汇总表格!E75</f>
        <v>ECON620061</v>
      </c>
      <c r="C25" s="4" t="str">
        <f>[1]汇总表格!F75</f>
        <v>证券投资分析</v>
      </c>
      <c r="D25" s="4" t="str">
        <f>[1]汇总表格!H75</f>
        <v>罗忠洲</v>
      </c>
      <c r="E25" s="5" t="str">
        <f>[1]汇总表格!J75</f>
        <v>11210680169</v>
      </c>
      <c r="F25" s="5" t="str">
        <f>[1]汇总表格!K75</f>
        <v>楼慧源</v>
      </c>
      <c r="G25" s="4" t="str">
        <f>[1]汇总表格!O75</f>
        <v>H4504</v>
      </c>
      <c r="H25" s="4" t="str">
        <f>[1]汇总表格!P75</f>
        <v>四-11-12</v>
      </c>
    </row>
    <row r="26" spans="1:8">
      <c r="A26" s="4" t="str">
        <f>[1]汇总表格!D77</f>
        <v>硕博班</v>
      </c>
      <c r="B26" s="4" t="str">
        <f>[1]汇总表格!E77</f>
        <v>ECON620082</v>
      </c>
      <c r="C26" s="4" t="str">
        <f>[1]汇总表格!F77</f>
        <v>宏观经济分析（一）</v>
      </c>
      <c r="D26" s="4" t="str">
        <f>[1]汇总表格!H77</f>
        <v>胡煦</v>
      </c>
      <c r="E26" s="5" t="str">
        <f>[1]汇总表格!J77</f>
        <v>12210680047</v>
      </c>
      <c r="F26" s="5" t="str">
        <f>[1]汇总表格!K77</f>
        <v>宋潇</v>
      </c>
      <c r="G26" s="4" t="str">
        <f>[1]汇总表格!O77</f>
        <v>H2207</v>
      </c>
      <c r="H26" s="4" t="str">
        <f>[1]汇总表格!P77</f>
        <v>二2，3，4</v>
      </c>
    </row>
    <row r="27" spans="1:8">
      <c r="A27" s="4" t="str">
        <f>[1]汇总表格!D78</f>
        <v>硕博班</v>
      </c>
      <c r="B27" s="4" t="str">
        <f>[1]汇总表格!E78</f>
        <v>ECON620085</v>
      </c>
      <c r="C27" s="4" t="str">
        <f>[1]汇总表格!F78</f>
        <v>数理经济学</v>
      </c>
      <c r="D27" s="4" t="str">
        <f>[1]汇总表格!H78</f>
        <v>潘佳、蒋碧波</v>
      </c>
      <c r="E27" s="5">
        <f>[1]汇总表格!J78</f>
        <v>13110680048</v>
      </c>
      <c r="F27" s="5" t="str">
        <f>[1]汇总表格!K78</f>
        <v>周强龙</v>
      </c>
      <c r="G27" s="4" t="str">
        <f>[1]汇总表格!O78</f>
        <v>H6210</v>
      </c>
      <c r="H27" s="4" t="str">
        <f>[1]汇总表格!P78</f>
        <v>四2，3，4</v>
      </c>
    </row>
    <row r="28" spans="1:8">
      <c r="A28" s="4" t="str">
        <f>[1]汇总表格!D82</f>
        <v>硕博班</v>
      </c>
      <c r="B28" s="4" t="str">
        <f>[1]汇总表格!E82</f>
        <v>ECON630120</v>
      </c>
      <c r="C28" s="4" t="str">
        <f>[1]汇总表格!F82</f>
        <v>金融Ⅰ</v>
      </c>
      <c r="D28" s="4" t="str">
        <f>[1]汇总表格!H82</f>
        <v>齐倩茹</v>
      </c>
      <c r="E28" s="5" t="str">
        <f>[1]汇总表格!J82</f>
        <v>13110680022</v>
      </c>
      <c r="F28" s="5" t="str">
        <f>[1]汇总表格!K82</f>
        <v>吴杏</v>
      </c>
      <c r="G28" s="4" t="str">
        <f>[1]汇总表格!O82</f>
        <v>H5107</v>
      </c>
      <c r="H28" s="4" t="str">
        <f>[1]汇总表格!P82</f>
        <v>四3，4</v>
      </c>
    </row>
    <row r="29" spans="1:8">
      <c r="A29" s="4" t="str">
        <f>[1]汇总表格!D88</f>
        <v>博士</v>
      </c>
      <c r="B29" s="4" t="str">
        <f>[1]汇总表格!E88</f>
        <v>ECON830036</v>
      </c>
      <c r="C29" s="4" t="str">
        <f>[1]汇总表格!F88</f>
        <v>公司组织和研究</v>
      </c>
      <c r="D29" s="4" t="str">
        <f>[1]汇总表格!H88</f>
        <v>齐倩茹</v>
      </c>
      <c r="E29" s="5" t="str">
        <f>[1]汇总表格!J88</f>
        <v>11110680047</v>
      </c>
      <c r="F29" s="5" t="str">
        <f>[1]汇总表格!K88</f>
        <v>米晋宏</v>
      </c>
      <c r="G29" s="4" t="str">
        <f>[1]汇总表格!O88</f>
        <v>H5208</v>
      </c>
      <c r="H29" s="4" t="str">
        <f>[1]汇总表格!P88</f>
        <v>三11，12</v>
      </c>
    </row>
    <row r="30" spans="1:8">
      <c r="A30" s="4" t="str">
        <f>[1]汇总表格!D92</f>
        <v>跨校辅修</v>
      </c>
      <c r="B30" s="4"/>
      <c r="C30" s="4" t="str">
        <f>[1]汇总表格!F92</f>
        <v>国际贸易</v>
      </c>
      <c r="D30" s="4" t="str">
        <f>[1]汇总表格!H92</f>
        <v>胡涵钧</v>
      </c>
      <c r="E30" s="5" t="str">
        <f>[1]汇总表格!J92</f>
        <v>12210680089</v>
      </c>
      <c r="F30" s="5" t="str">
        <f>[1]汇总表格!K92</f>
        <v>李金柳</v>
      </c>
      <c r="G30" s="4" t="str">
        <f>[1]汇总表格!O92</f>
        <v>H3308</v>
      </c>
      <c r="H30" s="4" t="str">
        <f>[1]汇总表格!P92</f>
        <v>周六8：30-11：00</v>
      </c>
    </row>
    <row r="31" spans="1:8">
      <c r="A31" s="4" t="str">
        <f>[1]汇总表格!D95</f>
        <v>跨校辅修</v>
      </c>
      <c r="B31" s="4"/>
      <c r="C31" s="4" t="str">
        <f>[1]汇总表格!F95</f>
        <v>会计学</v>
      </c>
      <c r="D31" s="4" t="str">
        <f>[1]汇总表格!H95</f>
        <v>徐晔</v>
      </c>
      <c r="E31" s="5" t="str">
        <f>[1]汇总表格!J95</f>
        <v>12210680285</v>
      </c>
      <c r="F31" s="5" t="str">
        <f>[1]汇总表格!K95</f>
        <v>杨丽莉</v>
      </c>
      <c r="G31" s="4" t="str">
        <f>[1]汇总表格!O95</f>
        <v>H3309</v>
      </c>
      <c r="H31" s="4" t="str">
        <f>[1]汇总表格!P95</f>
        <v>周六12：30-15：00</v>
      </c>
    </row>
    <row r="32" spans="1:8">
      <c r="A32" s="4" t="str">
        <f>[1]汇总表格!D101</f>
        <v>二专</v>
      </c>
      <c r="B32" s="4" t="str">
        <f>[1]汇总表格!E101</f>
        <v>968.037.1.02</v>
      </c>
      <c r="C32" s="4" t="str">
        <f>[1]汇总表格!F101</f>
        <v>微观经济学</v>
      </c>
      <c r="D32" s="4" t="str">
        <f>[1]汇总表格!H101</f>
        <v>张涛</v>
      </c>
      <c r="E32" s="5" t="str">
        <f>[1]汇总表格!J101</f>
        <v>12210680125</v>
      </c>
      <c r="F32" s="5" t="str">
        <f>[1]汇总表格!K101</f>
        <v>刘婷</v>
      </c>
      <c r="G32" s="4" t="str">
        <f>[1]汇总表格!O101</f>
        <v>H4401</v>
      </c>
      <c r="H32" s="4" t="str">
        <f>[1]汇总表格!P101</f>
        <v>一 11-13</v>
      </c>
    </row>
    <row r="33" spans="1:8">
      <c r="A33" s="4" t="str">
        <f>[1]汇总表格!D102</f>
        <v>通识</v>
      </c>
      <c r="B33" s="4" t="str">
        <f>[1]汇总表格!E102</f>
        <v>ECON120012.01</v>
      </c>
      <c r="C33" s="4" t="str">
        <f>[1]汇总表格!F102</f>
        <v>国际经济学</v>
      </c>
      <c r="D33" s="4" t="str">
        <f>[1]汇总表格!H102</f>
        <v>罗长远</v>
      </c>
      <c r="E33" s="5" t="str">
        <f>[1]汇总表格!J102</f>
        <v>10300680266</v>
      </c>
      <c r="F33" s="5" t="str">
        <f>[1]汇总表格!K102</f>
        <v>刘毓佳</v>
      </c>
      <c r="G33" s="4" t="str">
        <f>[1]汇总表格!O102</f>
        <v>H4203</v>
      </c>
      <c r="H33" s="4" t="str">
        <f>[1]汇总表格!P102</f>
        <v>二 11-12</v>
      </c>
    </row>
    <row r="34" spans="1:8">
      <c r="A34" s="4" t="str">
        <f>[1]汇总表格!D103</f>
        <v>本科生</v>
      </c>
      <c r="B34" s="4" t="str">
        <f>[1]汇总表格!E103</f>
        <v>ECON130007.01</v>
      </c>
      <c r="C34" s="4" t="str">
        <f>[1]汇总表格!F103</f>
        <v>货币银行学</v>
      </c>
      <c r="D34" s="4" t="str">
        <f>[1]汇总表格!H103</f>
        <v>张涛</v>
      </c>
      <c r="E34" s="5" t="str">
        <f>[1]汇总表格!J103</f>
        <v>12210680009</v>
      </c>
      <c r="F34" s="5" t="str">
        <f>[1]汇总表格!K103</f>
        <v>陈迪</v>
      </c>
      <c r="G34" s="4" t="str">
        <f>[1]汇总表格!O103</f>
        <v>H6101</v>
      </c>
      <c r="H34" s="4" t="str">
        <f>[1]汇总表格!P103</f>
        <v>一 6-8</v>
      </c>
    </row>
    <row r="35" spans="1:8">
      <c r="A35" s="4" t="str">
        <f>[1]汇总表格!D104</f>
        <v>硕士</v>
      </c>
      <c r="B35" s="4" t="str">
        <f>[1]汇总表格!E104</f>
        <v>ECON630094</v>
      </c>
      <c r="C35" s="4" t="str">
        <f>[1]汇总表格!F104</f>
        <v>当代中国经济研究</v>
      </c>
      <c r="D35" s="4" t="str">
        <f>[1]汇总表格!H104</f>
        <v>石磊</v>
      </c>
      <c r="E35" s="5" t="str">
        <f>[1]汇总表格!J104</f>
        <v>13110680043</v>
      </c>
      <c r="F35" s="5" t="str">
        <f>[1]汇总表格!K104</f>
        <v>王辉</v>
      </c>
      <c r="G35" s="4" t="str">
        <f>[1]汇总表格!O104</f>
        <v>H2103</v>
      </c>
      <c r="H35" s="4" t="str">
        <f>[1]汇总表格!P104</f>
        <v>四11，12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2013-09-11T02:28:03Z</dcterms:modified>
</cp:coreProperties>
</file>